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G:\_ABMEN\Downloads\_ЗАГРУЗКА ФАЙЛОВ\FireShot\"/>
    </mc:Choice>
  </mc:AlternateContent>
  <xr:revisionPtr revIDLastSave="0" documentId="13_ncr:1_{7C121DFC-5A43-4270-A10E-572CC478150A}" xr6:coauthVersionLast="36" xr6:coauthVersionMax="36" xr10:uidLastSave="{00000000-0000-0000-0000-000000000000}"/>
  <bookViews>
    <workbookView xWindow="0" yWindow="0" windowWidth="17550" windowHeight="10815" xr2:uid="{00000000-000D-0000-FFFF-FFFF00000000}"/>
  </bookViews>
  <sheets>
    <sheet name="Лист1" sheetId="1" r:id="rId1"/>
  </sheets>
  <definedNames>
    <definedName name="_Hlk100586291" localSheetId="0">Лист1!#REF!</definedName>
    <definedName name="_Hlk101348177" localSheetId="0">Лист1!#REF!</definedName>
    <definedName name="_Hlk101882694" localSheetId="0">Лист1!#REF!</definedName>
    <definedName name="_Hlk102640315" localSheetId="0">Лист1!#REF!</definedName>
    <definedName name="_Hlk103335876" localSheetId="0">Лист1!$F$147</definedName>
    <definedName name="_Hlk103847567" localSheetId="0">Лист1!$D$235</definedName>
    <definedName name="_Hlk105493468" localSheetId="0">Лист1!$F$156</definedName>
    <definedName name="_Hlk105680313" localSheetId="0">Лист1!#REF!</definedName>
    <definedName name="_Hlk107583162" localSheetId="0">Лист1!#REF!</definedName>
    <definedName name="_Hlk107821554" localSheetId="0">Лист1!$F$232</definedName>
    <definedName name="_Hlk114131355" localSheetId="0">Лист1!#REF!</definedName>
    <definedName name="_Hlk114131606" localSheetId="0">Лист1!#REF!</definedName>
    <definedName name="_Hlk115440079" localSheetId="0">Лист1!$D$266</definedName>
    <definedName name="_Hlk115449848" localSheetId="0">Лист1!$F$22</definedName>
    <definedName name="_Hlk115771701" localSheetId="0">Лист1!$D$24</definedName>
    <definedName name="_Hlk115874134" localSheetId="0">Лист1!$F$24</definedName>
    <definedName name="_Hlk116306021" localSheetId="0">Лист1!$D$70</definedName>
    <definedName name="_Hlk116376846" localSheetId="0">Лист1!$D$94</definedName>
    <definedName name="_Hlk116378103" localSheetId="0">Лист1!$D$100</definedName>
    <definedName name="_Hlk117590019" localSheetId="0">Лист1!$D$140</definedName>
    <definedName name="_Hlk117593256" localSheetId="0">Лист1!$D$142</definedName>
    <definedName name="_Hlk117593994" localSheetId="0">Лист1!$D$148</definedName>
    <definedName name="_Hlk117700192" localSheetId="0">Лист1!#REF!</definedName>
    <definedName name="_Hlk117700348" localSheetId="0">Лист1!#REF!</definedName>
    <definedName name="_Hlk117764075" localSheetId="0">Лист1!#REF!</definedName>
    <definedName name="_Hlk117764120" localSheetId="0">Лист1!#REF!</definedName>
    <definedName name="_Hlk127377430" localSheetId="0">Лист1!#REF!</definedName>
    <definedName name="_Hlk128148817" localSheetId="0">Лист1!#REF!</definedName>
    <definedName name="_Hlk128774918" localSheetId="0">Лист1!#REF!</definedName>
    <definedName name="_Hlk128778346" localSheetId="0">Лист1!#REF!</definedName>
    <definedName name="_Hlk129616272" localSheetId="0">Лист1!#REF!</definedName>
    <definedName name="_Hlk129619301" localSheetId="0">Лист1!#REF!</definedName>
    <definedName name="_Hlk129877088" localSheetId="0">Лист1!#REF!</definedName>
    <definedName name="_Hlk130559269" localSheetId="0">Лист1!#REF!</definedName>
    <definedName name="_Hlk130911067" localSheetId="0">Лист1!$F$395</definedName>
    <definedName name="_Hlk131589191" localSheetId="0">Лист1!#REF!</definedName>
    <definedName name="_Hlk131846618" localSheetId="0">Лист1!#REF!</definedName>
    <definedName name="_Hlk132281690" localSheetId="0">Лист1!#REF!</definedName>
    <definedName name="_Hlk132717038" localSheetId="0">Лист1!#REF!</definedName>
    <definedName name="_Hlk132813106" localSheetId="0">Лист1!#REF!</definedName>
    <definedName name="_Hlk132813271" localSheetId="0">Лист1!$D$425</definedName>
    <definedName name="_Hlk135922821" localSheetId="0">Лист1!#REF!</definedName>
    <definedName name="_Hlk135925189" localSheetId="0">Лист1!#REF!</definedName>
    <definedName name="_Hlk135995411" localSheetId="0">Лист1!#REF!</definedName>
    <definedName name="_Hlk136952990" localSheetId="0">Лист1!#REF!</definedName>
    <definedName name="_Hlk137215136" localSheetId="0">Лист1!#REF!</definedName>
    <definedName name="_Hlk137660598" localSheetId="0">Лист1!#REF!</definedName>
    <definedName name="_Hlk137660661" localSheetId="0">Лист1!#REF!</definedName>
    <definedName name="_Hlk143074338" localSheetId="0">Лист1!#REF!</definedName>
    <definedName name="_Hlk148951001" localSheetId="0">Лист1!$F$55</definedName>
    <definedName name="_Hlk149814040" localSheetId="0">Лист1!$F$93</definedName>
    <definedName name="_Hlk149814064" localSheetId="0">Лист1!#REF!</definedName>
    <definedName name="_Hlk151385991" localSheetId="0">Лист1!$F$146</definedName>
    <definedName name="_Hlk151996932" localSheetId="0">Лист1!#REF!</definedName>
    <definedName name="_Hlk151998387" localSheetId="0">Лист1!#REF!</definedName>
    <definedName name="_Hlk151998403" localSheetId="0">Лист1!#REF!</definedName>
    <definedName name="_Hlk152844988" localSheetId="0">Лист1!#REF!</definedName>
    <definedName name="_Hlk152851251" localSheetId="0">Лист1!$F$142</definedName>
    <definedName name="_Hlk152852289" localSheetId="0">Лист1!$F$147</definedName>
    <definedName name="_Hlk152853461" localSheetId="0">Лист1!$F$149</definedName>
    <definedName name="_Hlk153446430" localSheetId="0">Лист1!$D$216</definedName>
    <definedName name="_Hlk153446476" localSheetId="0">Лист1!$D$169</definedName>
    <definedName name="_Hlk153447960" localSheetId="0">Лист1!#REF!</definedName>
    <definedName name="_Hlk153462523" localSheetId="0">Лист1!#REF!</definedName>
    <definedName name="_Hlk153548595" localSheetId="0">Лист1!$F$159</definedName>
    <definedName name="_Hlk155780611" localSheetId="0">Лист1!#REF!</definedName>
    <definedName name="_Hlk155782001" localSheetId="0">Лист1!#REF!</definedName>
    <definedName name="_Hlk155782273" localSheetId="0">Лист1!#REF!</definedName>
    <definedName name="_Hlk156312225" localSheetId="0">Лист1!$D$240</definedName>
    <definedName name="_Hlk156312933" localSheetId="0">Лист1!$D$242</definedName>
    <definedName name="_Hlk157451447" localSheetId="0">Лист1!#REF!</definedName>
    <definedName name="_Hlk157526644" localSheetId="0">Лист1!$F$235</definedName>
    <definedName name="_Hlk157526832" localSheetId="0">Лист1!#REF!</definedName>
    <definedName name="_Hlk157527476" localSheetId="0">Лист1!#REF!</definedName>
    <definedName name="_Hlk159763385" localSheetId="0">Лист1!$F$278</definedName>
    <definedName name="_Hlk160528733" localSheetId="0">Лист1!$F$242</definedName>
    <definedName name="_Hlk160530817" localSheetId="0">Лист1!$F$243</definedName>
    <definedName name="_Hlk161664277" localSheetId="0">Лист1!$F$276</definedName>
    <definedName name="_Hlk162599822" localSheetId="0">Лист1!#REF!</definedName>
    <definedName name="_Hlk162599989" localSheetId="0">Лист1!$F$344</definedName>
    <definedName name="_Hlk162879298" localSheetId="0">Лист1!$F$308</definedName>
    <definedName name="_Hlk162879796" localSheetId="0">Лист1!$F$309</definedName>
    <definedName name="_Hlk162879868" localSheetId="0">Лист1!$F$311</definedName>
    <definedName name="_Hlk163031226" localSheetId="0">Лист1!#REF!</definedName>
    <definedName name="_Hlk163047096" localSheetId="0">Лист1!$F$312</definedName>
    <definedName name="_Hlk163049393" localSheetId="0">Лист1!$F$322</definedName>
    <definedName name="_Hlk163049991" localSheetId="0">Лист1!$D$344</definedName>
    <definedName name="_Hlk163050948" localSheetId="0">Лист1!$D$341</definedName>
    <definedName name="_Hlk163571130" localSheetId="0">Лист1!#REF!</definedName>
    <definedName name="_Hlk163571246" localSheetId="0">Лист1!#REF!</definedName>
    <definedName name="_Hlk163815528" localSheetId="0">Лист1!$F$336</definedName>
    <definedName name="_Hlk163816680" localSheetId="0">Лист1!$F$338</definedName>
    <definedName name="_Hlk163816696" localSheetId="0">Лист1!$F$340</definedName>
    <definedName name="_Hlk164090798" localSheetId="0">Лист1!$F$341</definedName>
    <definedName name="_Hlk164090846" localSheetId="0">Лист1!$D$345</definedName>
    <definedName name="_Hlk164091685" localSheetId="0">Лист1!$F$344</definedName>
    <definedName name="_Hlk165301762" localSheetId="0">Лист1!$F$345</definedName>
    <definedName name="_Hlk167094546" localSheetId="0">Лист1!$F$415</definedName>
    <definedName name="_Hlk167286688" localSheetId="0">Лист1!$F$366</definedName>
    <definedName name="_Hlk167287943" localSheetId="0">Лист1!$F$367</definedName>
    <definedName name="_Hlk167288818" localSheetId="0">Лист1!$F$368</definedName>
    <definedName name="_Hlk167289918" localSheetId="0">Лист1!$F$370</definedName>
    <definedName name="_Hlk167290528" localSheetId="0">Лист1!$F$371</definedName>
    <definedName name="_Hlk167444334" localSheetId="0">Лист1!$F$419</definedName>
    <definedName name="_Hlk167713700" localSheetId="0">Лист1!$D$426</definedName>
    <definedName name="_Hlk167714214" localSheetId="0">Лист1!#REF!</definedName>
    <definedName name="_Hlk168412946" localSheetId="0">Лист1!#REF!</definedName>
    <definedName name="_Hlk168413053" localSheetId="0">Лист1!#REF!</definedName>
    <definedName name="_Hlk168414053" localSheetId="0">Лист1!#REF!</definedName>
    <definedName name="_Hlk168670351" localSheetId="0">Лист1!#REF!</definedName>
    <definedName name="_Hlk168670374" localSheetId="0">Лист1!#REF!</definedName>
    <definedName name="_Hlk168670479" localSheetId="0">Лист1!$D$439</definedName>
    <definedName name="_Hlk168671194" localSheetId="0">Лист1!#REF!</definedName>
    <definedName name="_Hlk169178920" localSheetId="0">Лист1!#REF!</definedName>
    <definedName name="_Hlk172211391" localSheetId="0">Лист1!$F$430</definedName>
    <definedName name="_Hlk172542651" localSheetId="0">Лист1!#REF!</definedName>
    <definedName name="_Hlk172545291" localSheetId="0">Лист1!#REF!</definedName>
    <definedName name="_Hlk177577389" localSheetId="0">Лист1!$D$155</definedName>
    <definedName name="_Hlk177745486" localSheetId="0">Лист1!$D$44</definedName>
    <definedName name="_Hlk177746066" localSheetId="0">Лист1!$D$49</definedName>
    <definedName name="_Hlk178339890" localSheetId="0">Лист1!$D$51</definedName>
    <definedName name="_Hlk178340246" localSheetId="0">Лист1!$D$63</definedName>
    <definedName name="_Hlk181194606" localSheetId="0">Лист1!$D$138</definedName>
    <definedName name="_Hlk185497395" localSheetId="0">Лист1!$F$225</definedName>
    <definedName name="_Hlk186464967" localSheetId="0">Лист1!$F$62</definedName>
    <definedName name="_Hlk186465867" localSheetId="0">Лист1!$F$63</definedName>
    <definedName name="_Hlk186530673" localSheetId="0">Лист1!$F$64</definedName>
    <definedName name="_Hlk186531319" localSheetId="0">Лист1!$G$65</definedName>
    <definedName name="_Hlk186531648" localSheetId="0">Лист1!$F$66</definedName>
    <definedName name="_Hlk186532639" localSheetId="0">Лист1!$F$68</definedName>
    <definedName name="_Hlk186535878" localSheetId="0">Лист1!$F$72</definedName>
    <definedName name="_Hlk186536421" localSheetId="0">Лист1!$F$75</definedName>
    <definedName name="_Hlk186537805" localSheetId="0">Лист1!$F$76</definedName>
    <definedName name="_Hlk187072812" localSheetId="0">Лист1!$D$118</definedName>
    <definedName name="_Hlk187075867" localSheetId="0">Лист1!$F$85</definedName>
    <definedName name="_Hlk187075935" localSheetId="0">Лист1!$F$86</definedName>
    <definedName name="_Hlk187076449" localSheetId="0">Лист1!$F$91</definedName>
    <definedName name="_Hlk187242875" localSheetId="0">Лист1!$F$102</definedName>
    <definedName name="_Hlk187242906" localSheetId="0">Лист1!$F$104</definedName>
    <definedName name="_Hlk187244241" localSheetId="0">Лист1!$F$106</definedName>
    <definedName name="_Hlk187244261" localSheetId="0">Лист1!$G$107</definedName>
    <definedName name="_Hlk187244298" localSheetId="0">Лист1!$F$110</definedName>
    <definedName name="_Hlk187244313" localSheetId="0">Лист1!$G$139</definedName>
    <definedName name="_Hlk187244743" localSheetId="0">Лист1!$F$114</definedName>
    <definedName name="_Hlk187244756" localSheetId="0">Лист1!$F$115</definedName>
    <definedName name="_Hlk189144912" localSheetId="0">Лист1!$F$269</definedName>
    <definedName name="_Hlk206772934" localSheetId="0">Лист1!$F$594</definedName>
    <definedName name="_Hlk207368878" localSheetId="0">Лист1!#REF!</definedName>
    <definedName name="_Hlk95984310" localSheetId="0">Лист1!#REF!</definedName>
    <definedName name="_Hlk97114547" localSheetId="0">Лист1!#REF!</definedName>
    <definedName name="_Hlk99113136" localSheetId="0">Лист1!#REF!</definedName>
    <definedName name="_Hlk99708724" localSheetId="0">Лист1!#REF!</definedName>
    <definedName name="_xlnm._FilterDatabase" localSheetId="0" hidden="1">Лист1!$D$1:$D$603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1" l="1"/>
  <c r="E19" i="1" s="1"/>
  <c r="E20" i="1" s="1"/>
  <c r="E22" i="1" s="1"/>
  <c r="E23" i="1" s="1"/>
  <c r="E24" i="1" s="1"/>
  <c r="E25" i="1" s="1"/>
  <c r="E31" i="1" s="1"/>
  <c r="E36" i="1" s="1"/>
  <c r="E44" i="1" s="1"/>
  <c r="E46" i="1" s="1"/>
  <c r="E50" i="1" s="1"/>
  <c r="E51" i="1" s="1"/>
  <c r="E56" i="1" s="1"/>
  <c r="E63" i="1" s="1"/>
  <c r="E76" i="1" s="1"/>
  <c r="E78" i="1" s="1"/>
  <c r="E81" i="1" s="1"/>
  <c r="E84" i="1" s="1"/>
  <c r="E87" i="1" s="1"/>
  <c r="E98" i="1" s="1"/>
  <c r="E101" i="1" s="1"/>
  <c r="E102" i="1" s="1"/>
  <c r="E116" i="1" s="1"/>
  <c r="E118" i="1" s="1"/>
  <c r="E122" i="1" s="1"/>
  <c r="E125" i="1" s="1"/>
  <c r="E138" i="1" s="1"/>
  <c r="E140" i="1" s="1"/>
  <c r="E153" i="1" s="1"/>
  <c r="E155" i="1" l="1"/>
  <c r="E156" i="1" s="1"/>
  <c r="E157" i="1" s="1"/>
  <c r="E158" i="1" s="1"/>
  <c r="E159" i="1" s="1"/>
  <c r="E160" i="1" s="1"/>
  <c r="E161" i="1" s="1"/>
  <c r="E162" i="1" s="1"/>
  <c r="E163" i="1" s="1"/>
  <c r="E164" i="1" s="1"/>
  <c r="E166" i="1" s="1"/>
  <c r="E169" i="1" s="1"/>
  <c r="E171" i="1" s="1"/>
  <c r="E172" i="1" s="1"/>
  <c r="E174" i="1" s="1"/>
  <c r="E177" i="1" s="1"/>
  <c r="E179" i="1" s="1"/>
  <c r="E180" i="1" s="1"/>
  <c r="E181" i="1" s="1"/>
  <c r="E182" i="1" s="1"/>
  <c r="E184" i="1" s="1"/>
  <c r="E188" i="1" s="1"/>
  <c r="E197" i="1" s="1"/>
  <c r="E202" i="1" s="1"/>
  <c r="E205" i="1" s="1"/>
  <c r="E211" i="1" s="1"/>
  <c r="E212" i="1" s="1"/>
  <c r="E214" i="1" s="1"/>
  <c r="E216" i="1" s="1"/>
  <c r="E217" i="1" s="1"/>
  <c r="E218" i="1" s="1"/>
  <c r="E227" i="1" s="1"/>
  <c r="E228" i="1" s="1"/>
  <c r="E230" i="1" s="1"/>
  <c r="E231" i="1" s="1"/>
  <c r="E237" i="1" s="1"/>
  <c r="E240" i="1" s="1"/>
  <c r="E241" i="1" s="1"/>
  <c r="E245" i="1" s="1"/>
  <c r="E246" i="1" s="1"/>
  <c r="E250" i="1" s="1"/>
  <c r="E261" i="1" s="1"/>
  <c r="E262" i="1" s="1"/>
  <c r="E264" i="1" s="1"/>
  <c r="E266" i="1" s="1"/>
  <c r="E267" i="1" s="1"/>
  <c r="E271" i="1" s="1"/>
  <c r="E277" i="1" s="1"/>
  <c r="E278" i="1" s="1"/>
  <c r="E282" i="1" s="1"/>
  <c r="E293" i="1" s="1"/>
  <c r="E294" i="1" s="1"/>
  <c r="E296" i="1" s="1"/>
  <c r="E297" i="1" s="1"/>
  <c r="E302" i="1" s="1"/>
  <c r="E304" i="1" s="1"/>
  <c r="E308" i="1" s="1"/>
  <c r="E309" i="1" s="1"/>
  <c r="E313" i="1" s="1"/>
  <c r="E315" i="1" s="1"/>
  <c r="E316" i="1" s="1"/>
  <c r="E318" i="1" s="1"/>
  <c r="E319" i="1" s="1"/>
  <c r="E325" i="1" s="1"/>
  <c r="E326" i="1" s="1"/>
  <c r="E328" i="1" s="1"/>
  <c r="E329" i="1" s="1"/>
  <c r="E332" i="1" s="1"/>
  <c r="E333" i="1" s="1"/>
  <c r="E334" i="1" s="1"/>
  <c r="E337" i="1" s="1"/>
  <c r="E338" i="1" s="1"/>
  <c r="E340" i="1" s="1"/>
  <c r="E341" i="1" s="1"/>
  <c r="E342" i="1" s="1"/>
  <c r="E344" i="1" s="1"/>
  <c r="E345" i="1" s="1"/>
  <c r="E346" i="1" s="1"/>
  <c r="E347" i="1" s="1"/>
  <c r="E348" i="1" s="1"/>
  <c r="E351" i="1" s="1"/>
  <c r="E352" i="1" s="1"/>
  <c r="E355" i="1" s="1"/>
  <c r="E360" i="1" s="1"/>
  <c r="E361" i="1" s="1"/>
  <c r="E362" i="1" s="1"/>
  <c r="E363" i="1" s="1"/>
  <c r="E372" i="1" s="1"/>
  <c r="E373" i="1" s="1"/>
  <c r="E374" i="1" s="1"/>
  <c r="E375" i="1" s="1"/>
  <c r="E382" i="1" s="1"/>
  <c r="E385" i="1" s="1"/>
  <c r="E387" i="1" s="1"/>
  <c r="E390" i="1" s="1"/>
  <c r="E394" i="1" s="1"/>
  <c r="E395" i="1" s="1"/>
  <c r="E400" i="1" s="1"/>
  <c r="E403" i="1" s="1"/>
  <c r="E405" i="1" s="1"/>
  <c r="E407" i="1" s="1"/>
  <c r="E411" i="1" s="1"/>
  <c r="E415" i="1" s="1"/>
  <c r="E416" i="1" s="1"/>
  <c r="E421" i="1" s="1"/>
  <c r="E426" i="1" s="1"/>
  <c r="E427" i="1" s="1"/>
  <c r="E433" i="1" s="1"/>
  <c r="E435" i="1" s="1"/>
  <c r="E438" i="1" s="1"/>
  <c r="E441" i="1" s="1"/>
  <c r="E442" i="1" s="1"/>
  <c r="E443" i="1" s="1"/>
  <c r="E444" i="1" s="1"/>
  <c r="E446" i="1" s="1"/>
  <c r="E450" i="1" s="1"/>
  <c r="E453" i="1" s="1"/>
  <c r="E456" i="1" s="1"/>
  <c r="E458" i="1" s="1"/>
  <c r="E460" i="1" s="1"/>
  <c r="B427" i="1"/>
  <c r="B432" i="1" s="1"/>
  <c r="B433" i="1" s="1"/>
  <c r="B435" i="1" s="1"/>
  <c r="B438" i="1" s="1"/>
  <c r="B441" i="1" s="1"/>
  <c r="B442" i="1" s="1"/>
  <c r="B443" i="1" s="1"/>
  <c r="B444" i="1" s="1"/>
  <c r="B446" i="1" s="1"/>
  <c r="B450" i="1" s="1"/>
  <c r="B453" i="1" s="1"/>
  <c r="B456" i="1" s="1"/>
  <c r="B458" i="1" s="1"/>
  <c r="B460" i="1" s="1"/>
  <c r="B465" i="1" s="1"/>
  <c r="B469" i="1" s="1"/>
  <c r="B495" i="1" s="1"/>
  <c r="B499" i="1" s="1"/>
  <c r="B507" i="1" s="1"/>
  <c r="B513" i="1" s="1"/>
  <c r="B517" i="1" s="1"/>
  <c r="B519" i="1" s="1"/>
  <c r="B521" i="1" s="1"/>
  <c r="B525" i="1" s="1"/>
  <c r="B536" i="1" s="1"/>
  <c r="B538" i="1" s="1"/>
  <c r="B539" i="1" s="1"/>
  <c r="B543" i="1" s="1"/>
  <c r="B544" i="1" s="1"/>
  <c r="B546" i="1" s="1"/>
  <c r="B552" i="1" s="1"/>
  <c r="B555" i="1" s="1"/>
  <c r="B559" i="1" s="1"/>
  <c r="B560" i="1" s="1"/>
  <c r="B566" i="1" s="1"/>
  <c r="B567" i="1" s="1"/>
  <c r="B569" i="1" s="1"/>
  <c r="B570" i="1" s="1"/>
  <c r="B571" i="1" s="1"/>
  <c r="B573" i="1" s="1"/>
  <c r="B579" i="1" s="1"/>
  <c r="B580" i="1" s="1"/>
  <c r="B581" i="1" s="1"/>
  <c r="B582" i="1" s="1"/>
  <c r="E461" i="1" l="1"/>
  <c r="E462" i="1" s="1"/>
  <c r="E463" i="1" s="1"/>
  <c r="E466" i="1" s="1"/>
  <c r="E467" i="1" s="1"/>
  <c r="E471" i="1" s="1"/>
  <c r="E472" i="1" s="1"/>
  <c r="E473" i="1" s="1"/>
  <c r="E474" i="1" s="1"/>
  <c r="E475" i="1" s="1"/>
  <c r="E476" i="1" s="1"/>
  <c r="E477" i="1" s="1"/>
  <c r="E487" i="1" s="1"/>
  <c r="E491" i="1" s="1"/>
  <c r="E492" i="1" s="1"/>
  <c r="E493" i="1" s="1"/>
  <c r="E496" i="1" s="1"/>
  <c r="E497" i="1" s="1"/>
  <c r="E501" i="1" s="1"/>
  <c r="E502" i="1" l="1"/>
  <c r="E503" i="1" s="1"/>
  <c r="E505" i="1" s="1"/>
  <c r="E507" i="1" s="1"/>
  <c r="E513" i="1" s="1"/>
  <c r="G568" i="1"/>
  <c r="E519" i="1" l="1"/>
  <c r="E521" i="1" s="1"/>
  <c r="E525" i="1" s="1"/>
  <c r="E536" i="1" s="1"/>
  <c r="E538" i="1" s="1"/>
  <c r="E539" i="1" s="1"/>
  <c r="E543" i="1" s="1"/>
  <c r="E544" i="1" s="1"/>
  <c r="E546" i="1" s="1"/>
  <c r="E552" i="1" s="1"/>
  <c r="E555" i="1" s="1"/>
  <c r="E559" i="1" s="1"/>
  <c r="E560" i="1" s="1"/>
  <c r="E566" i="1" s="1"/>
  <c r="E567" i="1" s="1"/>
  <c r="E569" i="1" s="1"/>
  <c r="E568" i="1" l="1"/>
  <c r="E570" i="1"/>
  <c r="E571" i="1" s="1"/>
  <c r="E573" i="1" s="1"/>
  <c r="D568" i="1"/>
  <c r="C568" i="1"/>
  <c r="B568" i="1"/>
  <c r="E579" i="1" l="1"/>
  <c r="E580" i="1" s="1"/>
  <c r="E581" i="1" s="1"/>
  <c r="E582" i="1" s="1"/>
  <c r="E584" i="1" s="1"/>
  <c r="E585" i="1" l="1"/>
  <c r="E589" i="1" s="1"/>
  <c r="E590" i="1" s="1"/>
  <c r="E591" i="1" s="1"/>
  <c r="E592" i="1" s="1"/>
  <c r="E593" i="1" s="1"/>
  <c r="E594" i="1" s="1"/>
  <c r="G154" i="1" l="1"/>
  <c r="B154" i="1" l="1"/>
  <c r="E154" i="1"/>
  <c r="D154" i="1"/>
  <c r="C154" i="1"/>
</calcChain>
</file>

<file path=xl/sharedStrings.xml><?xml version="1.0" encoding="utf-8"?>
<sst xmlns="http://schemas.openxmlformats.org/spreadsheetml/2006/main" count="1526" uniqueCount="1197">
  <si>
    <t>Решение</t>
  </si>
  <si>
    <t>Рассмотренные вопросы</t>
  </si>
  <si>
    <t>№</t>
  </si>
  <si>
    <t>Содержание решения</t>
  </si>
  <si>
    <t>Содержание вопроса</t>
  </si>
  <si>
    <t>п</t>
  </si>
  <si>
    <t>Плановый (п)/   вне плана(вп)</t>
  </si>
  <si>
    <t>Заседание №/формат/дата/кол-во вопросов</t>
  </si>
  <si>
    <t>очный</t>
  </si>
  <si>
    <t>в/п</t>
  </si>
  <si>
    <t>№4</t>
  </si>
  <si>
    <t>№1</t>
  </si>
  <si>
    <t>№2</t>
  </si>
  <si>
    <t>№3</t>
  </si>
  <si>
    <t>№5</t>
  </si>
  <si>
    <t xml:space="preserve">з/о фор-мат </t>
  </si>
  <si>
    <t>№6</t>
  </si>
  <si>
    <t>№7</t>
  </si>
  <si>
    <t>№9</t>
  </si>
  <si>
    <t>№10</t>
  </si>
  <si>
    <t>№11</t>
  </si>
  <si>
    <t xml:space="preserve">заочный  фор-мат </t>
  </si>
  <si>
    <t>№12</t>
  </si>
  <si>
    <t>№13</t>
  </si>
  <si>
    <t>№14</t>
  </si>
  <si>
    <t>№15</t>
  </si>
  <si>
    <t>Ответственные за исполнение;                срок исполнения</t>
  </si>
  <si>
    <t>4 внеплановых вопросов</t>
  </si>
  <si>
    <t>5 вопросов</t>
  </si>
  <si>
    <t>Рекомендовать к изданию:</t>
  </si>
  <si>
    <t>№16</t>
  </si>
  <si>
    <t>№17</t>
  </si>
  <si>
    <t>Отдел институциональных и наукометрических исследований</t>
  </si>
  <si>
    <t>03.10.2024 г.</t>
  </si>
  <si>
    <t xml:space="preserve">1. Об избрании Главного ученого секретаря. 
</t>
  </si>
  <si>
    <t>2 Утвердить План работы Ученого совета на 2024-2025 учебный год.</t>
  </si>
  <si>
    <t>3.1  Принять информацию директора Офиса по формированию контингента (ОФК) обучающихся Нарбаева М.Т. к сведению.</t>
  </si>
  <si>
    <t xml:space="preserve">3.2 Утвердить План профориентационной работы на 2024-2025 учебный год. </t>
  </si>
  <si>
    <t xml:space="preserve">3.3 Разработать дифференцированный перспективный план набора в магистратуру и докторантуру в разрезе Образовательных программ, обеспечивающие достижение целевых показателей количества магистрантов (20%) и докторантов (10%) </t>
  </si>
  <si>
    <t xml:space="preserve">3.5 Провести в разрезе ОП анкетирование среди выпускных курсов бакалавриата и магистратуры с целью выявления выпускников, планирующих дальнейшее обучение в магистратуре и докторантуре </t>
  </si>
  <si>
    <t xml:space="preserve"> Вице-Провост по академическому развитию, директор ОФК (свод), заведующие выпускающими кафедрами; срок исполнения – до 15.01.2025 г.</t>
  </si>
  <si>
    <t>Вице-Провост по академическому развитию, срок исполнения – до 02.12.2024 г.</t>
  </si>
  <si>
    <t xml:space="preserve"> Директора институтов, заведующие кафедрами (общий свод результатов анкетирования директор ОФКО), срок исполнения – до 02.12.2024 г.</t>
  </si>
  <si>
    <t xml:space="preserve">3.7  Обновить тестовые задания по всем образовательным программам магистратуры и вступительных экзаменационных вопросов докторантуры </t>
  </si>
  <si>
    <t>3.8 Контроль за исполнением решения возложить на проректора по академическим вопросам.</t>
  </si>
  <si>
    <t>1  Избрать на должность Главного ученого секретаря КазНИТУ Турмагамбетову К.В.</t>
  </si>
  <si>
    <t>4.1 Принять к сведению отчет о выполненной работе по конкурсу 25 командных инженерных проектов.</t>
  </si>
  <si>
    <t>4.2 Офису коммерциализации и контрактных исследований зарегистрировать отчеты на портале is.ncste.kz, оформить РННТД и обеспечить участие проектов в конкурсах коммерциализации.</t>
  </si>
  <si>
    <t>4.3 Департаменту по сопровождению научных проектов и послевузовского образования подготовить тизеры по завершенным проектам в рамках конкурса 25 командных инженерных проектов с указанием стоимости, фотографий готовой продукции.</t>
  </si>
  <si>
    <t>4.4 Руководителям проектов отработать дальнейшее внедрение полученных результатов в деятельность университета, в частности по проекту «3D модель корпусов SU с инженерными системами» - спроектированные модели 8 корпусов университета использовать в SSO, внедрить в программу АВС для своевременного обновления 3D моделей.</t>
  </si>
  <si>
    <t>4.5 Поддержать инициативу о начале конкурса 50 командных инженерных проектов, Департаменту по сопровождению научных проектов и послевузовского образования начать реализацию конкурса с 15 октября 2024.</t>
  </si>
  <si>
    <t>4.6 В Положение «О выделении грантов на научно-исследовательские опытно-конструкторские работы сотрудников и обучающихся НАО КазНИТУ имени К.И. Сатпаева», утвержденное решением Правления КазНИТУ от 13.01.2023 г. протокол № 1, внести изменения и дополнения в части требований, предъявляемых к научным проектам, подаваемым на конкурс НИОКР для получения грантов КазНИТУ:</t>
  </si>
  <si>
    <t>-      проект должен обеспечить улучшение условий Satbayev University;</t>
  </si>
  <si>
    <t>-      обязательная регистрация результатов научной и научно-технической деятельности (РННТД) в базе АО «Национальный центр государственной научно-технической экспертизы»;</t>
  </si>
  <si>
    <t>-      публикация результатов проектов - статьи и (или) обзора в отечественном или зарубежном научном издании, рекомендованном КОКНВО, и (или) в рецензируемых научных изданиях по научному направлению проекта, индексируемых в Science Citation Index Expanded и входящих в базу Web of Science и (или) имеющих процентиль по CiteScore в базе Scopus;</t>
  </si>
  <si>
    <t>-      соответствовать Целям устойчивого развития;</t>
  </si>
  <si>
    <t>-      обязательная коммерциализация РННТД.</t>
  </si>
  <si>
    <t>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t>
  </si>
  <si>
    <t>5.1 О присвоении кандидату технических наук, доценту Оспанову Кайрату Тулегеновичу ученого звания профессора по научному направлению 10400 – «Науки о земле и окружающей среде»</t>
  </si>
  <si>
    <t xml:space="preserve">5.2 О присвоении доктору философии (PhD) Алимсеитовой Жулдыз Кенесхановне ученого звания ассоциированного профессора (доцента) по научному направлению 21100 – «Компьютерные науки и информатика».  </t>
  </si>
  <si>
    <t>5.3 О присвоении доктору философии (PhD) Нұғман Ерік Зейнелұлы ученого звания ассоциированного профессора (доцента) по научному направлению 20300 – «Машиностроение».</t>
  </si>
  <si>
    <t xml:space="preserve">Учебник  «Химиялық және биологиялық технологияның негізгі үдерістері мен аппараттары» ,  авторы: Б.К.Мустахимов, Ш.Н. Кубекова, А.С.Раимбекова </t>
  </si>
  <si>
    <t>Монографию «Технология опробования и обработки проб с минералогическим анализом на золото», авторы: В.В.Перегудов., А.Б. Бегалинов,  М.Р. Шаутенов, Т.М. Алменов.</t>
  </si>
  <si>
    <t xml:space="preserve">Монографию «Повышение эксплуатационных характеристик буровых долот за счет совершенствования их конструкции и применения новых алмазосодержащих материалов», авторы: Б. Т. Ратов, Б. В. Федоров, В. А. Мечник, Н. А. Бондаренко, и др. </t>
  </si>
  <si>
    <t xml:space="preserve">Монографию «Использование беспилотных летательных систем для решения задач мониторинга»,  автор – – д.т.н., профессор Мухамедиев Р.И. </t>
  </si>
  <si>
    <t>6.1. Рекомендовать к изданию:</t>
  </si>
  <si>
    <t>6.2 Рекомендовать учебник «Парафиннің тұнуын болжау үшін PVT моделін әзірлеу», авторов: Д.А. Исмаилова, Б.С. Ахымбаева, Д.Н. Деликешева, к рассмотрению на Республиканском учебно-методическом совете Министерства науки и высшего образования РК для издания в открытой печати в качестве учебника по образовательной программе 6B07204 – «Petroleum Engineering»  с присвоением грифа УМО ГУП РУМС.</t>
  </si>
  <si>
    <t xml:space="preserve">7.1.2  Присвоить звание «Почетный профессор КазНИТУ имени К.И. Сатпаева»  доктору философии (PhD), ассоциированному профессору Серикову Тансауле Габдыманаповичу. </t>
  </si>
  <si>
    <t>7.1.1  Присвоить звание «Почетный профессор КазНИТУ имени К.И. Сатпаева»  доктору химических наук  Сармурзиной Раушан Гайсиевне.</t>
  </si>
  <si>
    <t xml:space="preserve">7.5.1 Утвердить создание Диссертационных советов:                                                                 −     по направлению «Машиностроение»          −     по направлению «Архитектура и строительство»                                                        −     по информационным и телекоммуникационным технологиям              −     по горному делу и геодезии                              −     по направлениям «Металлургия, Обогащение и Материаловедение»                    −     по направлению «Геология, гидрогеология и геофизика»                                                            −     по направлению «Электроэнергетика»      −     по робототехнике и мехатронике                −     по направлению «Управление проектами»      −     по направлению «Инженерия и инженерное дело»                        </t>
  </si>
  <si>
    <t>7.5.2 Утвердить составы постоянных членов вновь созданных Диссертационных советов в соответствии с Приложением 2.</t>
  </si>
  <si>
    <t>7.5.3 Создать Диссертационный совет по ОП «8D06201 – Телекоммуникация» для защиты диссертаций, имеющих грифы допуска «Для служебного пользования» и «Секретно».</t>
  </si>
  <si>
    <t>7.5.4 Утвердить состав постоянных членов Диссертационный совет по ОП «8D06201 – Телекоммуникация» в соответствии с Приложением 3.</t>
  </si>
  <si>
    <t xml:space="preserve">7.6 О восстановлении в число докторантов.  
Докладывает директор ДСНПиПО.
</t>
  </si>
  <si>
    <t>Толегенову Айгерим Кайратовну  восстановить в число докторантов ОП 8D07308 – «Производство строительных материалов, изделий и конструкций» для прохождения предзащиты и дальнейшей защиты диссертации; утвердить тему диссертации  «Разработка состава монолитного бетона с применением химических добавок»/ «Химиялық қоспалар қолдана отырып тұтасқұймалы бетонның құрамын әзірлеу»/ «Development of the composition of monolithic concrete using chemical additves»; утвердить научными руководителями д.т.н., профессора кафедры «Строительство и строительные материалы» Ақмалайұлы Кенжебек (РК), PhD, профессора, ведущего  научного сотрудника Института строительных материалов Вильнюсского технического университета Гедимина Gintautas Skripkiunas (г.Вильнюс, Литва).</t>
  </si>
  <si>
    <t>Түзелбаеву Шолпан Рысқұлбекқызы  восстановить в число докторантов ОП 8D07202 – «Нефтяная инженерия» для прохождения предзащиты и дальнейшей защиты диссертации; утвердить тему диссертации  «Научно-методические аспекты системы получения, анализа информации и принятия решений при разработке месторождений с трудноизвлекаемыми запасами»/«Алынуы қиын қорлары бар кен орындарын игеру кезінде ақпарат алу, талдау және шешімдер қабылдау жүйесінің ғылыми-әдістемелік аспектілері»/«Scientific and methodological aspects of the system for obtaining, analyzing information and making decisions in the development of deposits with hard-to-recover reserves»; утвердить научными руководителями д.т.н., профессора кафедры «Нефтяная инженерия» Молдабаеву Г.Ж. (РК), д.т.н, профессора Эфендиева Галиб Мамед оглы (Институт нефти и газа Национальной Академии наук Азербайджана (г.Баку, Азербайджан).</t>
  </si>
  <si>
    <t>7.7.7 Докторанту 3-го года обучения  ОП  8D07203 – «Горная инженерия» Аскаровой Гулжан Ермековне утвердить научным руководителем доктора философии (PhD), ассоциированного профессора кафедры «Горное дело» Р.К. Жанакову вместо д.т.н., профессора кафедры «Горное дело» А.Б. Бегалинова.</t>
  </si>
  <si>
    <t>Докторанту 3-го года обучения  ОП  8D07203 – «Горная инженерия» Сахиповой  Карине Тимуровне утвердить научным руководителем к.т.н., профессора кафедры  «Горное дело» Алменова Т.М. вместо д.т.н., профессора кафедры «Горное дело» А.Б. Бегалинова.</t>
  </si>
  <si>
    <t>Докторанту 3-го года обучения  ОП  8D07203 – «Горная инженерия» Акказиной Назым Токтархановне утвердить научным руководителем доктора философии (PhD), ассоциированного профессора кафедры «Горное дело» Р.К. Жанакову вместо д.т.н., профессора кафедры «Горное дело» А.Б. Бегалинова.</t>
  </si>
  <si>
    <t>7.7.11 Докторанту 1-го года обучения 8D07110 – «Цифровая инженерия машин и оборудования» Жүмәділовой Айжан Сқақбекқызы утвердить научными руководителями: к.т.н., профессора Елемесова К.К. (РК) вместо  к.т.н., Калиева Б.Б.; доктора философии (PhD) Фуада Хошнау Университет Де Монтфорт (Великобритания) вместо ассистента-профессора кафедры промышленных машин Азербайджанского государственного университета нефти и промышленности Аббасовой С.М. (Азербайджан).</t>
  </si>
  <si>
    <t>7.7.12 Докторанту 2-го года обучения 8D07110 – «Цифровая инженерия машин и оборудования» Омарбековой Бағлан Сапаралықызы утвердить зарубежным научным руководителем д.т.н., профессора Michal Bembenek/ Бембенек М. AGH University of Krakow/ AGH Университет в Кракове (Польша) вместо д.т.н. Лахно В.А. (Украина).</t>
  </si>
  <si>
    <t xml:space="preserve">7.7.13 Докторанту 2-го года обучения 8D07204  - «Металлургическая инженерия» Сарсембаевой Маржан Рахатовне: утвердить тему диссертации в следующей формулировке: «Разработка технологии комплексной переработки техногенных отходов ванадиевого производства с извлечением ванадия и молибдена»/«Ванадий және молибден алу арқылы ванадий өндірісінің техногендік қалдықтарын кешенді өндеу технологиясын әзірлеу»/«Development of technology for the integrated processing of man-made waste from vanadium production with the extraction of vanadium and molybdenum»; утвердить научными руководителями:  доктора философии (PhD), ассоциированного профессора кафедры МПТиТСМ Юлусова С.Б. вместо д.т.н., профессора кафедры МПТиТСМ Байконуровой А.О.,  ассоциированного профессора Abdul Hafidz Bin Yousoff (Малайзия) вместо доктора философии (PhD) Ata Utku Akcil (Турция). </t>
  </si>
  <si>
    <t xml:space="preserve">Утвердить научными руководителями магистрантов ОП «7М07206 – Геология и разведка месторождений твердых полезных ископаемых» Гермоний А.Э., Кален Е., Ануарбек М.М., Сийдра Е.Н., Аманкелді Ә. доктора философии (PhD), профессора кафедры ГСПиРМПИ Амралинову Б. вместо Бекботаевой А.А. </t>
  </si>
  <si>
    <t>1.3 Отделу докторантуры и НИР оформить в установленном порядке приказ об утверждении научных руководителей докторантов 1-го года обучения.</t>
  </si>
  <si>
    <t>2.3  Отделу планрования и организации учебного процесса оформить в установленном порядке приказы об утверждении тем диссертаций и научных руководителей магистрантов 1-го года обучения.</t>
  </si>
  <si>
    <t xml:space="preserve">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t>
  </si>
  <si>
    <t>4.3  Рекомендовать к изданию монографию «Разработка и изучение углеродных сорбентов для очистки воды от нефтяных загрязнений»,  автор –     Кудайбергенов К.К.</t>
  </si>
  <si>
    <t>4.8 Рекомендовать к изданию учебное пособие «Технологии машиностроительного производства», авторы – ассоциированные профессоры кафедры «Машиностроение»: к.т.н. Керимжанова М.Ф., доктор философии (PhD) Абілқайыр Ж.Н.</t>
  </si>
  <si>
    <t>4.1  Рекомендовать к изданию труды К.И. Сатпаева в 11 томах.</t>
  </si>
  <si>
    <t>5.4 О присвоении звания «Почетный профессор КазНИТУ имени К.И. Сатпаева» (материалы представлены руководителями подразделений).</t>
  </si>
  <si>
    <t>5.5.1 Утвердить список кандидатур для представления к наградам МНиВО РК (Приложение 1).</t>
  </si>
  <si>
    <t>5.5.2 Утвердить список кандидатур для награждения «Золотой медалью Satbayev University» (Приложение 2).</t>
  </si>
  <si>
    <t>5.5.3 Представить кандидатуру директора Научной библиотеки Омирзаковой Ш.М. к награждению медалью «Ерең еңбегі үшін».</t>
  </si>
  <si>
    <t>5.8 Утвердить список кандидатур для участия в Республиканском конкурсе на соискание молодежной премии «Дарын» в соответствии с Приложением 3.</t>
  </si>
  <si>
    <t xml:space="preserve">«15» ноября 2024 г.                                                                       </t>
  </si>
  <si>
    <t>Для участия во втором этапе Республиканского конкурса «Лучший преподаватель ВУЗа – 2024» рекомендовать следующие кандидатуры:</t>
  </si>
  <si>
    <t>Утвердить список кандидатур для награждения «Золотой медалью Satbayev University» (Приложение 1).</t>
  </si>
  <si>
    <t xml:space="preserve">«19» ноября 2024 г.                                                                     </t>
  </si>
  <si>
    <t>1.6 Обеспечить организацию и проведение аккредитации ABET по 4  образовательным программам.</t>
  </si>
  <si>
    <t>1.5 Предусмотреть в бюджете университета на 2025 год выделение   финансовых средств на аккредитацию ABET по 4 образовательным программам:  6B06102 – Computer Science,  6B07109 – Engineering physics and material science, 6B07204 – Petroleum engineering,  6B06301 – Information Security.</t>
  </si>
  <si>
    <t>1.3 Директорам институтов отработать программу входящей мобильности для реализации в весеннем семестре 2024–2025 учебного года.</t>
  </si>
  <si>
    <t>Проректор по академическим вопросам, Отдел международного сотрудничества, дирекции институтов, до 30 декабря 2024 г.</t>
  </si>
  <si>
    <t xml:space="preserve"> Проректор по науке и корпоративному развитию, ДФиУ, до 25 мая 2025 г.</t>
  </si>
  <si>
    <t>ДСР, дирекции и соответствующие кафедры ИАИТ, ГМИ, ИГНГД, до 30 декабря  2025 г</t>
  </si>
  <si>
    <t>1.7 Изыскать возможности для увеличения финансирования академической мобильности за счет средств университета.</t>
  </si>
  <si>
    <t>Проректор по науке и корпоративному развитию, ДФиУ, до 25 мая 2025 г.</t>
  </si>
  <si>
    <t>1.9 Внести изменения в «ПОЛОЖЕНИЕ по предоставлению грантов и скидок на образовательные услуги и материальному стимулированию (поощрению) обучающихся КазНИТУ имени К.И.Сатпаева», предусматривающие  предоставление скидок и грантов для иностранных студентов.</t>
  </si>
  <si>
    <t>Отдел социальной работы ДДМиС, Отдел международного сотрудничества до 20 декабря 2024г.</t>
  </si>
  <si>
    <t xml:space="preserve">1.10 Внести изменения в «ПРАВИЛА распределения мест в общежитиях КазНИТУ», предусматривающие выделение мест для иностранных студентов, обучающихся вне межправительственных договоров </t>
  </si>
  <si>
    <t>ДДМиС, Отдел международного сотрудничества, до 20 декабря 2024г.</t>
  </si>
  <si>
    <t>1.11 Контроль за исполнением решения возложить на Первого проректора по международному сотрудничеству и стратегическому развитию.</t>
  </si>
  <si>
    <t>Офис Провоста, директора институтов, заведующие кафедрами,   срок исполнения – до 05.12.2024 г.</t>
  </si>
  <si>
    <t>Офис Провоста, директора институтов, заведующие кафедрами,   срок исполнения – до 02.12.2024 г.</t>
  </si>
  <si>
    <t xml:space="preserve">2.3 Обеспечить исполнение Плана изданий учебно-методических пособий ППС на 2024-2025 учебный год </t>
  </si>
  <si>
    <t>2.4 Исполнить 100% обеспеченность дисциплин и заполняемость УМКД и Силлабусов на портале SSO.Satbayev</t>
  </si>
  <si>
    <t>Офис Провоста, директора институтов, заведующие кафедрами, срок исполнения – до 22.11.2024 г.</t>
  </si>
  <si>
    <t xml:space="preserve">2.5 Пересмотреть план работ в соответствии с изменениями в Приказе №400 от 08.08.2024 и начать работу по расширению секций УМО-ГУП РУМС НАО КазНИТУ им. К.И. Сатпаева в срок до 25.11.2024 г. </t>
  </si>
  <si>
    <t>УМО РУМС, срок исполнения – до 25.11.2024 г.</t>
  </si>
  <si>
    <t>2.6 Контроль за исполнением решения возложить на проректора по академическим вопросам.</t>
  </si>
  <si>
    <t xml:space="preserve">3. Об утверждении отчетов председателей АК бакалавриата и магистратуры, ГЭК по дисциплине «История Казахстана» за 2023–2024 учебный год..
Докладывает Вице-провост по академическому управлению.
</t>
  </si>
  <si>
    <t>3.3 Утвердить отчеты председателей ГЭК по дисциплине «История Казахстана».</t>
  </si>
  <si>
    <t xml:space="preserve">3.2. Заведующим профильными кафедрами:
- провести работу и принять меры по устранению финансовой и академической задолженности по 89 выпускникам 2024 года и представить по ним отчеты в отдел планирования и организации учебного процесса в течение недели после проведения итоговой аттестации;
- сдать в установленном порядке материалы работы Аттестационных комиссий в архив КазНИТУ в срок до 01.12. 2024 г.
</t>
  </si>
  <si>
    <t xml:space="preserve">3.4 Заведующему кафедры «Общественные дисциплины»:
– сдать материалы ГЭК по «Истории Казахстана» за 2023 год в архив КазНИТУ (срок исполнения –  до 01.12.2023 г.).
– представить в Отдел планирования и организации учебного процесса информацию по студентам, не допущенными к ГЭК по «Истории Казахстана» и студентам, получившим оценки «неудовлетворительно» (F) в 2024 году (срок исполнения – до 01.12. 2024 г.). 
</t>
  </si>
  <si>
    <t>4. Утвердить председателей и составы 40 Аттестационных комиссий для уровня бакалавриата (Приложение 4.1), 41 Аттестационной комиссии для уровня магистратуры (Приложение 4.2), и 6 Государственных экзаменационных комиссий для приема государственного экзамена по дисциплине «История Казахстана» (Приложение 4.3).</t>
  </si>
  <si>
    <t>5.1. Утвердить список кандидатур для участия в Республиканском конкурсе 2024 года на соискание ежегодной премии «Лучший научный работник» (Приложение 5.1).</t>
  </si>
  <si>
    <t>5.2 Утвердить список кандидатур для участия в Республиканском конкурсе 2024 года на соискание премий в области науки и государственных научных стипендий (Приложение 5.2).</t>
  </si>
  <si>
    <t>5.3 Рекомендовать кандидатуру доктора философии (PhD), ассоциированного профессора кафедры «Химическая и биохимическая инженерия» Берилло Д.А для участия в Республиканском конкурсе 2024 года «Лучший ученый в здравоохранении».</t>
  </si>
  <si>
    <t xml:space="preserve">6.2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присвоениии кандидату физико-математических наук Жунусову Канату Хафизовичу ученого звания ассоциированного профессора (доцента) по научному направлению 20200 – «Электротехника, электроника, информационные технологии». </t>
  </si>
  <si>
    <t>6.3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доктору философии (PhD) Айткалиевой Гульзат Сляшевне ученого звания ассоциированного профессора (доцента) по научному направлению 20400 – «Химический инжиниринг».</t>
  </si>
  <si>
    <t>Монографию «Интеллектуальные системы диагностики и управления в ветроэнергетике: новые решения для стабильной генерации», автор – доктор философии (PhD), старший преподаватель кафедры  «Автоматизация и управление» Мүсілімов Қ.Б.</t>
  </si>
  <si>
    <t>Монографию «Кең жолақты диапазондағы микротолқынды сәулеленуді қорғайтын магнетит нанобөлшектері қосылған композициялық материалдар», автор – доктор философии (PhD) заведующий кафедрой «Общая физика» Лесбаев А.Б.</t>
  </si>
  <si>
    <t>Монографию «Study of heat transfer in a device for general cryotherapeutic treatment» на английской языке, автор – доктор философии (PhD, зав.кафедрой «Стандартизация, сертификация и метрология»  Ережеп Д.Е.</t>
  </si>
  <si>
    <t>Монографию «Study of optical characteristics of cryovacuum condensates during polymorphic transformations» на английской языке, автор – доктор философии (PhD, ассоциированный профессор кафедры «Стандартизация, сертификация и метрология»  Шинбаева А.К.</t>
  </si>
  <si>
    <t>Монографию «Исследование тонких пленок на основе металлоорганических перовскитов для солнечной энергетики» на русском языке, автор – доктор философии (PhD, ассоциированный профессор кафедры «Стандартизация, сертификация и метрология» Омарова Ж.Б.</t>
  </si>
  <si>
    <t xml:space="preserve">Монографию «Реверсивті логистика стратегиясын әзірлеудегі әдіснамалық тәсілдер», авторы – Муханова Г.С., Бекжанова С.Е., Тымбаева Ж.М. </t>
  </si>
  <si>
    <t>Монографию «Оптимизация системы распределения энергообеспечивающих источников на основе логистических концепций», авторы  Бекболатова Ж.К.,  Елемесов К.К., Сарсенбаев Е.А.</t>
  </si>
  <si>
    <t xml:space="preserve">«Руководство Аgile управления  портфелем развития организации  МСБ на основе продуктивных  моделей», подготовленное авторским коллективом:  Цеховой А.Ф., Степанов А.В., Некрасова Н.А. и др.   </t>
  </si>
  <si>
    <t xml:space="preserve">8.1  Об изменении   научных руководителей и диссертационных тем докторантов
Докладывает  начальник Отдела докторантуры и организации НИР.
</t>
  </si>
  <si>
    <t xml:space="preserve">8.1.1 Докторанту 2-го года обучения ОП 8D06101 «Software Engineering» Муталиеву Е.А. утвердить тему диссертации в следующей редакции: «Разработка и исследование методов распознавания эмоционального состояния человека по изображениям»/ «Бейнелерден адамның эмоционалдық күйін тану әдістерін құрастыру және зерттеу»/ «Development and research of methods for recognition the emotional state of a person from images»; утвердить научным руководителем доктора философии (PhD) ассоциированного  профессора кафедры «Программная инженерия» Кальпееву Ж.Б. вместо  доктора философии (PhD) А.Т. Ахмедияровой. </t>
  </si>
  <si>
    <t xml:space="preserve">8.1.2  Докторанту 3-го года обучения ОП 8D07204 «Металлургическая инженерия» Юсуповой Ж.А. утвердить тему диссертации в следующей редакции: «Модернизация технологии переработки золотосодержащих руд Центрального Казахстана за счет замены традиционного контура детоксикации цианида экономичным процессом RECYN»/ «Цианидті детоксикациялаудың дәстүрлі контурын RECYN үнемді үдерісімен алмастыру арқылы Орталық Қазақстанның алтынқұрамды кендерін өңдеудің технологиясын жаңғырту»/ «Upgrading gold-bearing ore processing technology in Central Kazakhstan by replacing the traditional cyanide detoxification circuit with the cost-effective RECYN process». </t>
  </si>
  <si>
    <t xml:space="preserve">8.1.3 Докторанту 2-го года обучения 8D06101 Software Engineering» Тельману Д.Н. утвердить научным руководителем доктора философии (PhD) ассоциированного  профессора кафедры «Программная инженерия» Мукажанова Н.К. вместо  доктора философии (PhD) Еримбетовой А.С. </t>
  </si>
  <si>
    <t>8.1.4 Докторанту 1-го года обучения (зимний прием) ОП 8D07101 «Автоматизация и роботизация» Рустемовой А.И. утвердить научными руководителями: к.т.н., ассоциированного профессора кафедры «Автоматизация и управления» М.М. Орынбет вместо Омирбековой Ж.Ж. и Мамырбаева О.Ж.; зарубежным научным руководителем д.т.н., Войцек Вальдемара (Lublin University of Technology, Poland) вместо  профессора Andrzej Smolarz (Lublin University of Technology, Poland).</t>
  </si>
  <si>
    <t>8.2.1. Демеубаеву Н.С. восстановить в число докторантов ОП 8D07107 – «Химическая инженерия углеводородных соединений» для прохождения предзащиты и дальнейшей защиты диссертации; утвердить тему диссертации: «Инновационные технологии извлечения соединений серы и цветных металлов из тяжелого углеводородного сырья с использованием нового поколения энергоаккумулирующих веществ»/«Энергия сақтайтын заттардың жаңа буынын қолдана отырып, ауыр көмірсутекті шикізатынан күкірт қосылыстары мен түсті металдарды алудың инновациялық технологиялары»/ «Innovative technologies for the extraction of sulfur compounds and non-ferrous metals from heavy hydrocarbon raw materials using a new generation of energy accumulating substances»;  утвердить научными руководителями: д.х.н., профессора кафедры ХиБИ Бойко Г.И. (РК), PhD, профессора Университета Лотарингии Herve Muhr (Франция).</t>
  </si>
  <si>
    <t>8.2.2. Әбен А.С. восстановить в число докторантов специальности 6D071100 – «Геодезия» для прохождения предзащиты и дальнейшей защиты диссертации; утвердить научное обоснование диссертационной темы: «Совершенствование методологии 3D реконструкции опор воздушных линий электропередач на основе геопространственных данных»/ «Геокеңістіктік деректер негізінде әуе электр желі тіректерін 3D қалпына келтіру әдістемесін жетілдіру»/ «Improving the methodology of 3D reconstruction of overhead power transmission pylons based on geospatial data»; утвердить научными руководителями: доктора философии (PhD), ассоциированного профессора кафедры «Маркшейдерское дело и геодезия» Ы.Жакыпбек (РК), д.т.н., профессора Китайского горно-технического университета Дай Хуаян (КНР).</t>
  </si>
  <si>
    <t>8.2.3 Избасарова Е.Ж. восстановить в число докторантов специальности 6D070300 – Информационные системы (по отраслям) для прохождения предзащиты и дальнейшей защиты диссертации; утвердить научное обоснование диссертационной темы: «Разработка моделей и методов многокритериальной оптимизации для управления режимами работы установки производства  бензола»/ «Бензол өндіру қондырғысы жұмыс режимдерін басқару үшін көпкритерийлі оптимизациялау тәсілдері мен модельдерін әзірлеу»/ «Development of models and methods of multi-criteria optimization for controlling the operating modes of a benzene production unit»; утвердить научными руководителями: д.т.н., профессора Оразбаева Б.Б. (РК), доктора философии (PhD), профессора Oguz Findik (Турция).</t>
  </si>
  <si>
    <t>8.3 Об изменении   научных руководителей и диссертационных тем магистрантов  Докладывают директора институтов</t>
  </si>
  <si>
    <t>8.3.2 Утвердить тему диссертации магистранта 2-го года обучения ОП 7M06102 – «Machine Learning &amp; Data Science» Мукина Д.М в следующей формулировке: «Исследование и разработка модели машинного обучения для краткосрочного прогнозирования уровня загрязнения атмосферного воздуха на основе многолетних данных мониторинга и метеорологических показателей» / «Көпжылдық мониторинг деректері мен метеорологиялық көрсеткіштерге негізделген атмосфералық ауаның ластану деңгейін қысқа мерзімді болжауға арналған машиналық оқыту моделін зерттеу және әзірлеу» / «Research and development of a machine learning model for short-term forecasting of air pollution levels based on long-term monitoring data and meteorological indicators».</t>
  </si>
  <si>
    <t>8.3.3 Утвердить тему диссертации магистранта 2-го года обучения ОП 7M06301  «Комплексное  обеспечение  информационной  безопасности»   Ахмеди Г.А. в следующей формулировке: «Исследование угроз информационной безопасности коммерческого предприятия» / «Коммерциялық кәсіпорынның ақпараттық қауіпсіздігіне төнетін қатерлерді зерттеу»/« Research of information security threats to a commercial enterprise».</t>
  </si>
  <si>
    <t>8.3.4 Утвердить доктора философии (PhD), ассоциированного профессора кафедры «Программная инженерия» Мукажанова Н.К.  научным руководителем магистранта 2-го года обучения ОП 7M06101 «Software Engineering» Жумагалиева М. Г вместо ассоциированного профессора Еримбетовой А.С.</t>
  </si>
  <si>
    <t>8.3.5 Турсунову Э. Т., магистранту 2-го года обучения ОП 7M06101 «Software Engineering», утвердить тему диссертации в следующей редакции:  ««Исследование методов оптимизации SQL и NoSQL запросов и структур данных для повышения производительности баз данных»/« Дерекқор жұмысын жақсарту үшін SQL және NoSQL сұраулары мен деректер құрылымдарын оңтайландыру әдістерін зерттеу»/« Investigation of Methods for Optimising SQL and NoSQL Queries and Data Structures to Improve Database Performance»; утвердить научным руководителем    к.ф.-м.н., доцента Молдагулову А.Н. вместо профессора Мухамедиева Р.И.</t>
  </si>
  <si>
    <t xml:space="preserve">8.4 О предоставлении скидок по оплате за обучение.
 Докладывает директор ДДМиС
</t>
  </si>
  <si>
    <t xml:space="preserve">Предоставить скидку по оплате за обучение: 
Омарбековой Б.С. – 30% (325 000 тенге) по оплате за пререквизиты;
Байтурбай О. – 30% (250000тенге) по оплате за пререквизиты;
Уразбекову А. –15% стоимости за обучение на военной кафедре. 
</t>
  </si>
  <si>
    <t xml:space="preserve">8.5 О внесении изменений в «Положение по предоставлению грантов и скидок на образовательные услуги и материальному стимулированию (поощрению) обучающихся НАО КазНИТУ имени К.И.Сатпаева»
Докладывает директор ИЭиМ
</t>
  </si>
  <si>
    <t>8.5.1 Одобрить предложение внести в действующее «Положение по предоставлению грантов и скидок на образовательные услуги и материальному стимулированию (поощрению) обучающихся НАО КазНИТУ имени К.И.Сатпаева» пункт, включающий список должностных лиц, визирующих заявления обучающихся о предоставлении скидок по оплате за обучение, включив в него директора Института, заведующего кафедрой, где заявитель обучается, и руководителя подразделения университета (института, департамента и т.д.), где он работает.</t>
  </si>
  <si>
    <t>8.5.2 Отделу по социальной работе Департамента по делам молодежи и спорта внести в установленном порядке изменение в действующее «Положение по предоставлению грантов и скидок на образовательные услуги и материальному стимулированию (поощрению) обучающихся НАО КазНИТУ имени К.И.Сатпаева» согласно пункту 8.5.1.</t>
  </si>
  <si>
    <t>Утвердить список кандидатур для награждения «Золотой медалью Satbayev University» (Приложение 8.6).</t>
  </si>
  <si>
    <t xml:space="preserve">«19» декабря 2024 г.   </t>
  </si>
  <si>
    <t>3 плановых вопросов</t>
  </si>
  <si>
    <t>2. О рекомендации к присвоению ученых званий (материалы представлены дирекциями институтов).</t>
  </si>
  <si>
    <t>3.1 Рекомендовать к изданию:</t>
  </si>
  <si>
    <t>3.1 Учебное пособие «English For Technical Students», автор – ассоциированный профессор кафедры «Иностранные языки» к.ф.н. Смирнова Л.А.</t>
  </si>
  <si>
    <t>3.2 Монографию «Ядролық энергетика үшін жаңа буын құрылымдық материалдарындағы радиациялық зақымдану механизмдерін зерттеу», авторы – Кенжина И.Е., Козловский А.Л., Толенова А.У., Әскербеков С.Қ., Блынский П.А.</t>
  </si>
  <si>
    <t>3.3 Учебник «Инженерная и компьютерная графика», автор – ассоциированный профессор  кафедры  «Стандартизация, сертификация и метрология» к.т.н. Жаксылык А., к рассмотрению на Республиканском учебно-методическом совете Министерства науки и высшего образования РК для издания в открытой печати в качестве учебника по образовательной программе 6В07103 «Автоматизация и роботизация» с присвоением грифа УМО ГУП РУМС.</t>
  </si>
  <si>
    <t xml:space="preserve">3.4 Учебник «Методы и алгоритмы решения прикладных задач трубопроводного транспорта нефти и газа», авторы – Сыздыков А.Х., Басыгараев С.Б., Молдабаева Г.Ж.,  к изданию в открытой печати в качестве учебника для обучающихся ОП 6В07204 «Petroleum engineering». </t>
  </si>
  <si>
    <t>3.5 Учебное пособие «Мұнай өнімдерін бөлу және талдау», автор – ассоциированный профессор кафедры «Химические процессы и промышленная экология» к.х.н. Сейткалиева Н.Ж.</t>
  </si>
  <si>
    <t xml:space="preserve">3.6 «Программу повышения квалификации для руководителей малого и среднего бизнеса», подготовленную авторским коллективом:  Цеховой А.Ф., Зыкова Н.М., Султанбекова Ж.Ж.   </t>
  </si>
  <si>
    <t xml:space="preserve">4.3 Присвоить звание «Почетный профессор КазНИТУ имени К.И. Сатпаева»  кандидату технических наук Тынымбаеву Сахыбай Тиейбаевичу. </t>
  </si>
  <si>
    <t>4.4 Об утверждении второго научного руководителя магистрантов двудипломной ОП (материалы представлены дирекцией ГМИ).</t>
  </si>
  <si>
    <t xml:space="preserve">4.4  Утвердить к.т.н. Фролову И.В., доцента научно-образовательного центра имени Н.М.Кижнера Томского политехнического унверситета,   вторым научным руководителем магистрантов двудипломной ОП 7М07226 – «Обогащение полезных ископаемых» Абдукадыровой А., Айжариковой М., Жайыкова Б., Жанатова Н. </t>
  </si>
  <si>
    <t xml:space="preserve">«26» декабря 2024 г.  </t>
  </si>
  <si>
    <t>1. О рекомендации к присвоению ученых званий (материалы представлены дирекциями институтов).</t>
  </si>
  <si>
    <t xml:space="preserve">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кандидату технических наук Иргибаеву Тулеухану Иргибаевичу ученого звания ассоциированного профессора </t>
  </si>
  <si>
    <t>2. О рекомендации к изданию монографий, учебников (материалы представлены дирекциями институтов).</t>
  </si>
  <si>
    <t xml:space="preserve">2.1 Монографию «Водно-дисперсионные лакокрасочные композиции на основе минерального сырья в качестве наполнителя» авторов: Нурлыбаев Р.Е., Кульдеев Е.И., Естемесова А.С., Алтаева З.Н., Орынбеков Е.С.   к изданию в открытой печати.  </t>
  </si>
  <si>
    <t xml:space="preserve">2.2 Монографию «Технология и свойства эффективных модифицированных сухих строительных смесей» авторов: Нурлыбаев Р.Е., Кульдеев Е.И., Естемесова </t>
  </si>
  <si>
    <t>2.4 Учебник «Технологиялық машиналарды құрылымдау негіздері», автор – к.т.н., заведующий кафедрой «Технологические машины и оборудование» Калиев Б.З.</t>
  </si>
  <si>
    <t>2.3 Учебник «Геоақпараттану», автор – к.т.н., профессор кафедры «Маркшейдерское дело и геодезия» Нурпеисова Т.Б.</t>
  </si>
  <si>
    <t>Утвердить тему диссертационной работы магистранта ОП 7М04104 ЕМВА Ким Александры: «Сравнение эффективности работы казахстанских и американских маркетплейсов» / «Қазақстандық және американдық маркетплейстердің жұмыс тиімділігін салыстыру» / «The comparison of the effectiveness of Kazakhstan's and America's marketplaces».</t>
  </si>
  <si>
    <t>«21» января 2025 г.</t>
  </si>
  <si>
    <t xml:space="preserve">«30» января 2025 г.                                                                     </t>
  </si>
  <si>
    <t>заочный формат</t>
  </si>
  <si>
    <t>№ 8</t>
  </si>
  <si>
    <t>1. Утвердить академические календари на 2025–2026 учебный  год для всех уровней обучения (Приложения 1,2,3).</t>
  </si>
  <si>
    <t>2. О рекомендации к присвоению ученых званий (материалы представлены ЛИП,  дирекциями ИГНГД, ГМИ).</t>
  </si>
  <si>
    <t>2.3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Керимкуловой А.Ж. ученого звания  ассоциированного профессора (доцента) по научному направлению 10300 –  «Химические науки».</t>
  </si>
  <si>
    <t>3.1 Рекомендовать к изданию учебное пособие «Магниттік, электрлік және арнаулы байыту әдістері», авторы – профессор Шаутенов М.Р., ассоциированный профессор Мамбеталиева А.Р., докторант  Макашева Г.К.  кафедры  «Металлургия и обогащение полезных ископаемых».</t>
  </si>
  <si>
    <t>3.2 Рекомендовать к изданию учебное пособие «Алюминий металлургиясы», авторы – Г.Ж. Молдабаева, С.Қ.Джұманқұлова, Ш.Қ.Ақылбекова.</t>
  </si>
  <si>
    <t>3.3  Рекомендовать монографию «Thermoelectric processes and technologies: modeling, research and environmental applications» к изданию в открытой печати, авторы: Ережеп Дархан Есейұлы, Әбдіжәлел Махаббат.</t>
  </si>
  <si>
    <t xml:space="preserve">3.4 Рекомендовать монографию «Улучшение и стандартизация прочностных характеристик 3Д напечатанных образцов из переработанной полимолочной кислоты» к изданию в открытой печати, автор – ассоциированный профессор, PhD Бергалиева Салтанат Амангельдиновна. </t>
  </si>
  <si>
    <t>3.5 Рекомендовать монографию «Regulatory and technical documentation development for IR spectrometric studies of cryocrystals molecules properties» к изданию в открытой печати, автор  – старший преподаватель, PhD Акылбаева Айгерим Кайыпжановна.</t>
  </si>
  <si>
    <t>4.1 Рекомендовать включить профессора кафедры «Металлургия и обогащение полезных ископаемых» Н.К. Досмухамедова в число авторов работы «Қазақстан Республикасы экономикасының цифрлық трансформациясын жүзеге асыру аясында әлемдік деңгейдегі отандық аналитикалық рентгенфлуоресцентті энергия-дисперсиялық аспаптардың жаңа жоғары технологиялық өндірісін әзірлеу және құру», выдвигаемой на соискание Государственной премии Республики Казахстан в области науки и техники имени аль-Фараби 2025 года.</t>
  </si>
  <si>
    <t>4.2.1. Ерсайынову А.А. восстановить в число докторантов ОП 8D07204 – «Металлургическая инженерия» для прохождения предзащиты и дальнейшей защиты диссертации; утвердить тему диссертации: «Бейорганикалық сорбент синтезін және гидроминералды шикізат құрамындағы литийді бөліп алу процестерін физика-химиялық зерттеу»/«Физико-химические исследования процессов синтеза неорганического сорбента и извлечения лития из гидроминерального сырья»/«Physico-chemical studies of the processes of synthesis of inorganic sorbent and extraction of lithium from hydromineral raw materials»;  утвердить отечественным научным руководителем д.т.н., профессора Кенжалиева Б.К., зарубежным научным руководителем доктора PhD, ассоциированного  профессора Мухаммада Нуразлан Абд Азиса (Universiti Pendidikan Sultan Idris (UPSI), Малайзия); утвердить в качестве отечественного соруководителя доктора PhD , ассоциированного  профессора Каршыгу З.Б.</t>
  </si>
  <si>
    <t>4.2.2. Маулетбекову Б.К. восстановить в число докторантов специальности 8D07110 – «Цифровая инженерия машин и оборудования» для прохождения предзащиты и дальнейшей защиты диссертации; утвердить научное обоснование диссертационной темы: «Ыдыратқыш құрылғыларды қолдана отырып кәдеге жарату үшін технологиялық ұңғымалардың пайдаланылған бұрғылау ерітінділерін фракциялау процесінің тиімділігін арттыру»/«Повышение эффективности процесса фракционирования отработанных буровых растворов технологических скважин для утилизации с применением диспергирующих устройств»/ «Improving the efficiency of the fractionation process of spent drilling fluids of technological wells for disposal using dispersing devices»; утвердить научным руководителем д.т.н. Жаутикова Б.А., зарубежным научным руководителем к.т.н., доцента Зотова В.В. (Россия), в качестве отечественного соруководителя к.т.н., ассоциированного  профессора Калиева Б.З.</t>
  </si>
  <si>
    <t>4.2.3 Рахметову П.М. восстановить в число докторантов специальности 6D071600  – «Приборостроение» для прохождения предзащиты и дальнейшей защиты диссертации; утвердить научное обоснование диссертационной темы: «Мобильді роботтар үшін құбыр ішіндегі ақауларды машиналық көру негізінде анықтау жүйесін әзірлеу және зерттеу»/»Разработка и исследование системы обнаружения внутритрубных дефектов на основе машинного зрения для мобильных роботов»/«Design and research of in-pipe defect detection system based on machine vision for mobile robots»; утвердить научным руководителем доктора PhD, профессора Сергазину (Балбаев) Г.К., зарубежным научным руководителем профессора Русенского университета имени Ангела Кынчева Теодора Илиева (Болгария), в качестве отечественного соруководителя доктора PhD, заведующего лабораторией «ARMS» А.Н.Ешмухаметова и к.т.н., старшего преподавателя Алтая Е.</t>
  </si>
  <si>
    <t>4.3.2  Докторанту 3-го года обучения ОП  8D07105 «Биомедицинская инженерия» Бижанову Д.Е. утвердить тему диссертации в следующей редакции: «Екі еркіндік дәрежесі бар шынтақ буынын оңалту үшін тросты жетекті робот-экзоскелетті жасау»/ «Разработка роботизированного экзоскелета с управлением на основе тросового привода для реабилитации локтевого сустава с двумя степенями свободы»/ «Development of a robotic exoskeleton with cable-driven control for elbow joint rehabilitation with two degrees of freedom».</t>
  </si>
  <si>
    <t>4.3.3 Докторанту 3-го года обучения ОП 8D07202 «Нефтяная инженерия» Абдукаримову А.К. утвердить тему диссертации в следующей редакции: «Өзен кен орны мысалында парафиннің тұнуын болжау үшін көп компонентті PVT моделін жасау»/« Исследование процессов и создание многокомпонентной PVT модели для прогнозирования выпадения парафина на примере месторождения Узень»/ «Investigation of processes and development of a Multisolid PVT model for predicting wax deposition based on the Uzen oil field».</t>
  </si>
  <si>
    <t>4.3.4 Докторанту 2-го года обучения ОП 8D07202 «Нефтяная инженерия» Алдангорову Р. утвердить зарубежным научным руководителем Dr.Khaled Abdalla Elraies заведующего кафедры «Petroleum Engineering» университета Teknologi Petronas (Малайзия) вместо  Dr. Mohd Nizar Hamidon  (Малайзия).</t>
  </si>
  <si>
    <t>4.3.5 Докторанту 3-го года обучения ОП 6D070800 «Нефтегазовое дело» Логвиненко А.В.  утвердить тему диссертации в следующей редакции: «Ұңғымадағы айдау және өндіру секцияларының орналасуын өзгерту арқылы мұнайды бу-гравитациялық дренаждау әдісінің бір ұңғымалы модификациясын әзірлеу»/«Разработка односкважинной модификации способа парогравитационного дренажа нефти путем изменения расположения нагнетательных и добывающих секций в скважине»/«Development of a single-well modification of the steam-assisted gravity drainage by altering the arrangement of well injection and production sections»; утвердить в качестве отечественного соруководителя доктора PhD, ассоциированного  профессора кафедры «Нефтяная инженерия» Исмаилову Д.А.</t>
  </si>
  <si>
    <t>4.3.6 Докторанту 3-го года обучения ОП 8D07104 «Нефтегазовая и рудная геофизика» Садуову А.Б. утвердить зарубежным научным руководителем д.т.н., профессора Приезжев И.И. (Россия) вместо д.т.н., профессора Рыжков В.И. (Россия).</t>
  </si>
  <si>
    <t>4.3.7 Докторанту 3-го года обучения ОП 8D07203 «Горная инженерия» Сахиповой  К.Т.  утвердить зарубежным научным руководителем доктора PhD, профессора Стамбульского технического университета кафедры  «Горное дело» Аташ Башчетина (Турция) вместо к.т.н., доцента Кыргызского института Абдибаитова Ш. А.</t>
  </si>
  <si>
    <t>4.3.8 Докторанту 3-го года обучения ОП 8D07203 «Горная инженерия» Омарову А.Е. утвердить в качестве отечественного соруководителя к.т.н., ассоциированного  профессора Елузаха М.</t>
  </si>
  <si>
    <t>4.3.9 Докторанту 3-го года обучения ОП 8D07109 «Инновационные технологии и новые неорганические материалы» Ибраимову Г.Т. утвердить зарубежным научным руководителем директора Института общей и неорганической химии Академии Наук Республики Узбекистан, к.х.н., профессора Ибрагимова А.Б. вместо профессора Esin Apaydin (Eskisehir Technical University, Турция).</t>
  </si>
  <si>
    <t>4.3.10 Докторанту 3-го года обучения ОП 8D07103 «Материаловедение и инженерия»  Куспанову Ж.Б. утвердить тему диссертации в следующей редакции: «SrTiO3 негізіндегі Al-легирленген фотокатализаторды қос сокатализаторлармен әзірлеу жіне оның суды тиімді тазарту мен сутек өндірудегі қасиеттерін зерттеу»/«Разработка и исследование Al-допированного фотокатализатора на основе SrTiO3 с двойными сокатализаторами для эффективной очистки воды и получения водорода»/ «Development and study of Al-doped photocatalyst based on SrTiO3 with dual co-catalysts for efficient water purification and hydrogen production».</t>
  </si>
  <si>
    <t>1.8  Проректору по науке и корпоративному развитию обеспечить контроль за соответствием научных проектов и публикаций в международных журналах требованиям стандарта ООН SDG.</t>
  </si>
  <si>
    <t>4.4.1 Магистрантам, обучающимся по двудипломной образовательной программе 7М07110 «Химические процессы и производство химических веществ»: М.Манарбек, М.А.Кулбасов, В.А.Ким., утвердить в качестве второго научного руководителя профессора научно-образовательного центра Н.М.Кижнера Томского политехнического университета, инженерной школы новых производственных технологий, доктора технических наук Казьмину Ольгу Викторовну.</t>
  </si>
  <si>
    <t>7.4 Утвердить внесение изменений в КЭД ОП 6В06102 – «Computer Science» на 2022-2023 уч_год, в РУП ОП 6В06102 – «Computer Science» на 2023-2024 уч_год, предлагаемых дирекцией ИАиИТ.</t>
  </si>
  <si>
    <t>Восстановить в докторантуре:</t>
  </si>
  <si>
    <t>2.1 Утвердить темы диссертаций и научных руководителей магистрантов первого года обучения (Приложение 2).</t>
  </si>
  <si>
    <t xml:space="preserve">5.2 Предоставить скидку по оплате за обучение студентам пре-бакалавриата ГОП В065 – «Транспортная техника и технологии, ГОП В095 – «Транспортные услуги» на  2024–2025 учебный год в соответствии со служебной запиской директора ДДМиС:
ГОП В065 – «Транспортная техника и технологии» – 30%,
ГОП В095 – «Транспортные услуги» – 14%.
</t>
  </si>
  <si>
    <t>1.1 Офису международного сотрудничества совместно с директорами институтов отработать проектные заявки для участия в международных грантовых программах.</t>
  </si>
  <si>
    <t>1.4 Отработать проект «Summer School» для привлечения иностранных студентов на новый учебный год.</t>
  </si>
  <si>
    <t>1.2 Офису международного сотрудничества совместно с Проректором по академическим вопросам отработать контент международных программ.</t>
  </si>
  <si>
    <t xml:space="preserve">2.1 Провести анализ востребованности Образовательных программ и потребность в открытии новых Образовательных программ на 2025-2026 учебный год </t>
  </si>
  <si>
    <t xml:space="preserve">2.2 Провести анализ включения одной Образовательной программы в различные ГОПы, соответствие ОП классификатору направлений подготовки </t>
  </si>
  <si>
    <t xml:space="preserve">3.1 Бармакову Д.Б. восстановить в число докторантов ОП «6D075500-Гидрогеология и инженерная геология» для прохождения предзащиты и дальнейшей защиты диссертации; переутвердить тему диссертации: «Алматы облысының суармалы жерлеріндегі гидрогеологиялық және мелиоративтік үрдістерді геоақпараттық-аналитикалық жүйе негізінде басқару» / «Управление гидрогеолого-мелиоративными процессами на орошаемых землях Алматинской области на основе геоинформационно-аналитической системы»/ «Hydrogeological and ameliorative processes management on irrigated lands of Almaty region on the basis of geoinformation-analytical system»; переутвердить научными руководителями: кандидата геолого-минералогических наук, профессора кафедры «Гидрогеология, инженерная и нефтегазовая геология» Завалея В. А., зарубежным научным руководителем ректора Политехнического университета Валенсии профессора Хосе Капиллу (Испания).  
</t>
  </si>
  <si>
    <t>3.2.1 Докторанту 1-го года обучения ОП 8D07108 «Основные процессы синтеза и производства новых органических и полимерных материалов» Сагатовой С.Н. утвердить тему диссертации в следующей редакции: «Гидрогенизация процестері үшін платина тобының металдарынан жасалған нано кластерлер негізінде жабысқақ катализаторларды әзірлеу»/ «Разработка нанесенных катализаторов на основе нанокластеров металлов платиновой группы для процессов гидрогенизационных процессов»/ « The development of supported catalysts based on platinum group metal (PGM) nanoclusters for hydrogenation processes»; утвердить научным руководителем кандидата технических наук, ассоциированного  профессора кафедры ХИБИ Рафикову Х.С. вместо ассоциированного  профессора, доктора философии (PhD) А.А. Амитовой; утвердить зарубежным руководителем  профессора  Murat A.  (Dicle university, Diyarbakir, Турция) вместо кандидата химических наук, профессора В. В. Хуторянского (Англия).</t>
  </si>
  <si>
    <t xml:space="preserve">3.2. Об изменении диссертационных тем и научных руководителей докторантов </t>
  </si>
  <si>
    <t>3.2.2  Докторанту 2-го года обучения ОП 8D07204 «Металлургическая инженерия» Иманбеку Н.А. утвердить тему диссертации в следующей редакции: «Наноцеллюлоза және күміс пен мырыш кванттық нүктелері негізінде нанокомпозиттік материал алу»/ «Получение нанокомпозитных материалов на основе наноцеллюлозы и квантовых точек серебра и цинка»/ «Synthesis of nanocomposite materials based on nanocellulose and silver and zinc quantum dots»; утвердить научным руководителем кандидата технических наук, ассоциированного  профессора Кабдрахманову С.К.  вместо кандидата химических наук, ассоциированного  профессора кафедры ХИБИ Р.А.Мангазбаевой; утвердить зарубежным руководителем директора Международного и межуниверситетского центра нанонауки и нанотехнологий университета Махатмы Ганди профессора Сабу Томас (Керала, Коттоям,Индия) вместо PhD доктора Celine Frochot (France, University of Lorraine Nancy); утвердить в качестве отечественного соруководителя доктора PhD Шаймардана Есбола.</t>
  </si>
  <si>
    <t>3.2.3 Докторанту 3-го года обучения (зимний прием) ОП 8D06301 «Системы информационной безопасности» Керимбаевой А.Т. утвердить в качестве зарубежного  научного соруководителя доктора философии (PhD), профессора, директора Центра кибербезопасности Caucasus university Максима Явича (Грузия).</t>
  </si>
  <si>
    <t>3.3 Об изменении диссертационных тем и научных руководителей магистрантов (материалы представлены дирекциями институтов).</t>
  </si>
  <si>
    <t>3.3.1 Бисембай Ш.М., магистранту 2-го года обучения ОП 7М07202 – «Нефтяная инженерия» утвердить тему диссертационной работы: «Оптимальные параметры полимерного заводнения для карбонатных коллекторов на примере месторождения Х» / «Карбонатты коллекторларда полимерлі су басудың оңтайлы параметрлері Х кен орны мысалында» / «Optimal parameters of polymer flooding on carbonate reservoirs on the example of field X».</t>
  </si>
  <si>
    <t>3.3.2 Аманжол Н.Г., магистранту 1-го года обучения ОП  7М07202 –«Нефтяная инженерия» утвердить тему диссертационной работы: «Оценка эффективности закачки диоксида углерода в песчаный пласт» / «Көмірқышқыл газын құмтас қабатына айдаудың тиімділігін бағалау» / «Evaluation of the Efficiency of Carbon Dioxide Injection into a Sandstone Reservoir».</t>
  </si>
  <si>
    <t xml:space="preserve">3.3.3 Абдукадыровой А.Б.,  магистранту 2-го года обучения ОП 7М08601 – «Водные ресурсы и водопользование» утвердить тему диссертационной работы: «Фосфаттардан шыққан ағынды суларды тазарту үшін су тұнбасын пайдалану мүмкіндігін зерттеу» / «Исследование возможности использования водопроводных осадков для очистки сточных вод от фосфатов» / «Investigation of the possibility of using tap precipitation for wastewater treatment from phosphates».  </t>
  </si>
  <si>
    <t>3.3.4 Бейсенбеку А.К., магистранту 1-го года обучения ОП 7М05105 –«Биотехнология», утвердить тему диссертации в следующей редакции:  «Поиск и отбор штаммов цианобактерий, продуцирующих водород из горячих источников, с последующей оптимизацией условий их культивирования»/«Ыстық су көздерінен сутегін өндіретін цианобактерия штаммдарын іздеу және іріктеу және олардың өсіру жағдайларын оңтайландыру»/«Screening and selection of hydrogen-producing cyanobacteria strains from hot springs, with subsequent optimization of their growth conditions»; утвердить научным руководителем доктора философии (PhD) ассоциированного  профессора кафедры «Химическая и биохимическая инженерия» (ХиБИ) Какимову А.Б. вместо ассоциированного  профессора кафедры ХиБИ Тастамбек К.</t>
  </si>
  <si>
    <t>3.3.5 Есмурзаевой А.С., магистранту 1-го года обучения ОП 7М05105 – «Биотехнология», утвердить тему диссертации в следующей редакции:  «Поиск и отбор штаммов цианобактерий, продуцирующих водород из озеро Балхаш, с последующей оптимизацией условий их культивирования»/ «Балқаш көлінен сутегін өндіретін цианобактерия штаммдарын іздеу және іріктеу және олардың өсіру жағдайларын оңтайландыру» / «Screening and selection of hydrogen-producing cyanobacteria strains from Lake Balkhash, with subsequent optimization of their growth conditions»; утвердить научным руководителем ассоциированного  профессора кафедры «Химическая и биохимическая инженерия» (ХиБИ) Какимову А.Б. вместо ассоциированного  профессора кафедры ХиБИ Тастамбек К.</t>
  </si>
  <si>
    <t>3.3.6 Дамуллаевой А.С., магистранту 1-го года обучения ОП 7М05105 – «Биотехнология», утвердить тему диссертации в следующей редакции:  «Исследование влияния физико-химических факторов на эффективность культивирования Saccaromyces cerevisiae и разнообразных питательных средах»/« Әртүрлі қоректік орталарда saccharomyces cerevisiae өсірудің тиімділігіне физика-химиялық факторлардың әсерін зерттеу»/« Investigation of the influence of physico-chemical factors on the effectiveness of saccharomyces»; утвердить научным руководителем к.с.-х.н,    ассоциированного  профессора кафедры «Химическая и биохимическая инженерия» (ХиБИ) Джамалову Г.А. вместо ассоциированного  профессора кафедры ХИБИ Тастамбек К.</t>
  </si>
  <si>
    <t>3.3.7 Гизатуллиной Н.Н.,  магистранту 2-го года обучения ОП 7M07142 – «Химическая технология органических веществ», утвердить научным руководителем к.х.н, ассоциированного профессора кафедры «Химические процессы и промышленная экология» Татыханову Г.С.  вместо ассоциированного профессора  Мангазбаевой Р.А.</t>
  </si>
  <si>
    <t>3.3.8 Сайлаубеку А., магистранту 2-го года обучения ОП 7М05301 – «Прикладная и инженерная физика», утвердить тему диссертации в следующей редакции: «Халькогенидтердің синтезі және олардың құрылымдық және газ сезімталдық қасиеттерін зерттеу»/ «Синтез халькогенидов и исследования их структурных и газочувствительных свойств» / «Synthesis of chalcogenides and studies of their structural and gas-sensitive properties»; утвердить научным руководителем доктора философии (PhD) старшего преподателя кафедры «Материаловедение, нанотехнологии и инженерная физика» (МНиИФ) Шонғалову А.Қ. вместо к</t>
  </si>
  <si>
    <t>3.3.9 Сапарәлі Б., магистранту 2-го года обучения ОП 7М05301 – «Прикладная и инженерная физика», утвердить тему диссертации в следующей редакции: «Күн элементтерінде мөлдір өткізгіш қабат ретінде ZnO қолдануын талдау және әзірлеу» / «Разработка и анализ использования ZnO в качестве прозрачного проводящего слоя в солнечных элементах» / «Development and Analysis of ZnO as a Transparent Conductive Layer in Solar Cells»; утвердить научным руководителем доктора философии (PhD) старшего преподавателя кафедры «Материаловедение, нанотехнологии и инженерная физика» Кемелбекову А.Е. вместо вместо к.ф.-м.н., ассоциированного профессора кафедры МНиИФ Байтимбетовой Б.А.</t>
  </si>
  <si>
    <t xml:space="preserve">3.3.10  Сағынай С.Б., магистранту 2-го года обучения ОП 7М06202 – «Телекоммуникация» утвердить отечественным научным руководителем доктора философии (PhD), профессора кафедры «Электроники, телекоммуникации и космических технологий» Смайлова Н.К. вместо доктора философии (PhD), ассоциированного профессора Юсуповой Г.М. </t>
  </si>
  <si>
    <t>3.4 О предоставлении скидок по оплате за обучение (материалы представлены Департаментом по делам молодежи и спорта).</t>
  </si>
  <si>
    <t>3.5 О предоставлении образовательных грантов университета (материалы представлены Департаментом по делам молодежи и спорта).</t>
  </si>
  <si>
    <t>3.6 Об утверждении третьей редакции «Положения по предоставлению грантов и скидок на образовательные услуги и материальному стимулированию (поощрению) обучающихся НАО КазНИТУ имени К.И. Сатпаева».</t>
  </si>
  <si>
    <t xml:space="preserve">3.4 Предоставить скидки работникам КазНИТУ:
Буршукову Н. – 50% по оплате за сдачу дисциплин (разницы в учебных планах);
Ержанқызы А. – 50% по оплате за защиту диссертации;
Камза А. – 50% по оплате за защиту диссертации;
Орманбековой А. – 50% по оплате за защиту диссертации;
 Санатбекову М.Е. – 50%  по оплате за защиту диссертации.
</t>
  </si>
  <si>
    <t xml:space="preserve">3.5.1 Выделить 2 образовательных гранта университета (без назначения стипендии) участникам команды «ERAIS48» (№48 школа-лицей имени А. Байтурсынулы, г. Астана), победителям Международного фестиваля разработчиков видеоигр «Nomad Game Jam 2024» в номинации «Best Junior Team»:
Ильясов Амир Арманович (9 «Д» класс);
Сагнаев Аслан Алибекович (9 «Д» класс).
</t>
  </si>
  <si>
    <t xml:space="preserve">3.5.2 Выделить 1 образовательный (без назначения стипендии) для победителя интеллектуальной игры «Юный Сатпаев IV», финал которой состоится 26 марта 2025 года.
</t>
  </si>
  <si>
    <t>3.6 Утвердить третью редакцию «Положения по предоставлению грантов и скидок на образовательные услуги и материальному стимулированию (поощрению) обучающихся НАО КазНИТУ имени К.И. Сатпаева».</t>
  </si>
  <si>
    <t xml:space="preserve">4.4 Об утверждении второго научного руководителя магистрантов  двудипломной ОП (материалы представлены дирекцией ГМИ).
</t>
  </si>
  <si>
    <t xml:space="preserve">4.5 Об утверждении списка работников КазНИТУ имени К.И. Сатпаева для включения  в список молодых ученых, нуждающихся в жилье. </t>
  </si>
  <si>
    <t>1.	О рекомендации к присвоению ученых званий (материалы прнедставлениы дирекцией ИГНГД)</t>
  </si>
  <si>
    <t>2. О рекомендации к изданию (материалы представлены дирекциями ИУП, ГМИ).</t>
  </si>
  <si>
    <t>2.1 Рекомендовать к изданию в открытой печати монографию «Парадигма культурной памяти в художественном мире русской словесности первой половины XIX столетия», авторы: к.ф.н Қадырова Г.Р., к.ф.н. Ломова Е.А.</t>
  </si>
  <si>
    <t>2.2 Рекомендовать к изданию в открытой печати учебник «Инженерлік геодезия», автор – ассоциированный профессор кафедры  «Маркшейдерское дело и геодезия»  Г.С.Мадимарова.</t>
  </si>
  <si>
    <t>2.3 Рекомендовать к изданию в открытой печати монографию «Геодезиялық және ғарыштық технологиялар негізінде кенорнының әлсіз аймақтарындағы жылжу үдерістерін зерттеу», автор – ассоциированный профессор кафедры «Маркшейдерское дело и геодезия» Ж.Т.Кожаев.</t>
  </si>
  <si>
    <t>3.1 О выдвижении работы «Инновационные технологии скважинной добычи и переработки урановой руды, обеспечивающие устойчивое развитие  атомной отрасли и рост конкурентоспособности Республики Казахстан на мировом рынке» (авторы: Ракишев Б. – руководитель, Юсупов Х. А., Акжолова А.Х., Омарбеков К.А., Өмірғали А.К.).</t>
  </si>
  <si>
    <t xml:space="preserve">3.1.1	Включить в состав авторского коллектива работы «Инновационные технологии скважинной добычи и переработки урановой руды, обеспечивающие устойчивое развитие  атомной отрасли и рост конкурентоспособности Республики Казахстан на мировом рынке» от НАО «КазНИТУ им.К.И.Сатпаева» 
-	Ракишева Баяна, доктора технических наук, профессора кафедры «Горное дело» КазНИТУ имени К.И. Сатпаева, академика НАН РК – руководитель; 
-	Юсупова Халидиллу Абеновича, доктора технических наук, профессора кафедры «Горное дело» КазНИТУ имени К.И. Сатпаева. 
	От  АО «НАК «Казатомпром»:
-	Акжолову Алию Хайдаровну, доктора DBA, управляющего директора по производству; 
-	Омарбекова Куаныша Алтынбековича, главного директора по производству; 
-	Өмірғали Арманбека Қасымұлы, доктора философии (PhD), директора департамента науки, РМ и РЗМ. </t>
  </si>
  <si>
    <t>3.1.2 Выдвинуть работу «Инновационные технологии скважинной добычи и переработки урановой руды, обеспечивающие устойчивое развитие  атомной отрасли и рост конкурентоспособности Республики Казахстан на мировом рынке» (авторы: Ракишев Б. – руководитель, Юсупов Х.А., Акжолова А.Х., Омарбеков К.А., Өмірғали А.К.) на соискание Государственной премии Республики Казахстан в области науки и техники имени аль-Фараби 2025 года.</t>
  </si>
  <si>
    <t>3.2 О выделении грантов КазНИТУ для победителей республиканской олимпиады по общеобразовательным предметам для школьников, республиканских и международных конкурсов  исследовательских проектов  школьников.</t>
  </si>
  <si>
    <t>3.2.1 Выделить гранты для обучения в бакалавриате КазНИТУ имени К.И.Сатпаева (без назначения стипендии) для победителей республиканской олимпиады для школьников по общеобразовательным предметам (2 гранта), международного конкурса исследовательских проектов школьников по математике и механике (1 грант).</t>
  </si>
  <si>
    <t>3.2.2 Выделить гранты для обучения в бакалавриате КазНИТУ имени К.И.Сатпаева (без назначения стипендии) для победителей открытого чемпионата по робототехнике и инновационным технологиям «Almaty TECHCUP - ХІ» (3 гранта), международного чемпионата «Central Asia First Championship &amp; Drone Racing» (3 гранта), Республиканской олимпиады по математике «Алтын түлек» (3 гранта), казахской и русской школьных лиг республиканского дебатного турнира «TechnoCup IX-2025» (5 грантов).</t>
  </si>
  <si>
    <t>3.3 Об изменении состава Конкурсной комиссии по замещению вакантных должностей ППС.</t>
  </si>
  <si>
    <t>3.3.  Утвердить обновленый состав Конкурсной комиссии по замещению вакантных должностей директоров институтов и профессорско-преподавательского состава НАО «КазНИТУ имени К.И.Сатпаева» в соответствии с Приложением 1.</t>
  </si>
  <si>
    <t xml:space="preserve">3.4 Об изменении диссертационных тем и научных рукводителей докторантов. </t>
  </si>
  <si>
    <t xml:space="preserve">3.4.1 Докторанту ОП 8D07202 «Нефтяная инженерия» Абилевой С.Ж.  утвердить тему диссертации в следующей редакции: «Гетерогенді қабаттардан мұнай өндіруді арттырудың химиялық және термиялық әдістерін жетілдіру»/«Совершенствование химических и тепловых методов увеличения добычи нефти из неоднородных пластов»/«Improving chemical and thermal methods for increasing oil production from heterogeneous formations»; утвердить в качестве отечественного соруководителя доктора философии (PhD), научного сотрудника лаборатории «Химический синтез и добыча нефти» Гусенова И.Ш. </t>
  </si>
  <si>
    <t xml:space="preserve">3.6 О выдвижении кандидатов в состав авторского коллектива работы на соискание Государственной премии Республики Казахстан в области науки и техники имени аль-Фараби 2025 года. </t>
  </si>
  <si>
    <t>3.6.1	Рекомендовать включить Кульдеева Ержана Итеменовича в состав авторского коллектива работы «Атлас гидрогеологических карт Республики Казахстан», выдвигаемой ТОО «Институт гидрогеологии и геоэкологии имени У.М. Ахмедсафина» на соискание Государственной премии Республики Казахстан в области науки и техники имени аль-Фараби 2025 года.</t>
  </si>
  <si>
    <t>3.6.2	Ходатайствовать о выдвижении Азата Сейтхана в состав авторского коллектива работы «Цикл работ по фундаментальным и прикладным исследованиям в области наноструктурированных углеродных материалов и развитие научной школы нанотехнологий в Республике Казахстан», выдвигаемой РГП на ПХВ «Институт проблем горения» КН МНВО РК на соискание Государственной премии Республики Казахстан в области науки и техники имени аль-Фараби 2025года.</t>
  </si>
  <si>
    <t>3.7 Об изменении диссертационной темы магистранта.</t>
  </si>
  <si>
    <t xml:space="preserve">3.7.1 Магистранту 2-го года обучения ОП 7М07111 «Цифровая инженерия машин и оборудования» Ерік Әлішер Қайратұлы утвердить тему диссертации в следующей редакции: «Сорғы паркінінің техникалық жай-күйін бақылау және сенімділік көрсеткіштерін жақсарту үшін композициялық материалдарды қолдану»/«Мониторинг технического состояния насосного парка для повышения параметров надежности с использованием композиционных материалов»/« Monitoring the technical condition of the pump park to improve reliability parameters using composite materials». </t>
  </si>
  <si>
    <t xml:space="preserve">«11» февраля 2025 г.                                                                     </t>
  </si>
  <si>
    <t>2.4 Рекомендовать к изданию в открытой печати монографию «Рациональное использование золошлаковых отходов в производстве перспективных строительных материалов» авторов: М.Б.Нурпеисова, Е.И.Кульдеев, А.А.Бек, А.А.Ашимова.</t>
  </si>
  <si>
    <t>3.2.3 Выделить 1 грант для обучения в бакалавриате КазНИТУ имени К.И.Сатпаева (без назначения стипендии) для победителя интеллектуального конкурса «ХХІ ғасыр көшбасшысы».</t>
  </si>
  <si>
    <t>3.8 Об утверждении новых образовательных программ.</t>
  </si>
  <si>
    <t>3.8.1 Утвердить новые образовательные программы для всех уровней обучения (бакалавриат/магистратура/докторантура) согласно прилагаемому списку (Приложение 3).</t>
  </si>
  <si>
    <t>1.1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доктору философии (PhD) Саркамбаевой Шынаре Галимжановне ученого звания ассоциированного профессора  (доцента) по научному направлению 50200 – «Экономика и бизнес».</t>
  </si>
  <si>
    <t>2. О рекомендации к изданию (материалы представлены дирекциями ШТиИЛ, ГМИ, ИАиИТ).</t>
  </si>
  <si>
    <t>2.1 Рекомендовать к изданию в открытой печати монографию «Повышение эффективности использования пропускной способности высокоскоростных железнодорожных магистралей» авторов: Расулов М.Х., Машарипов М.Н., Бозоров Р.Ш., Бекжанова С.Е.</t>
  </si>
  <si>
    <t>2.2 Рекомендовать к изданию в открытой печати монографию «Құрылыс нысандарын үшөлшемді модельдеудің геодезиялық қамтамасыз ету әдістемесін әзірлеу», автор – ассоциированный профессор кафедры «Маркшейдерское дело и геодезия» Д.М.Қырғызбаева.</t>
  </si>
  <si>
    <t>2.3 Рекомендовать учебное пособие «Интеллектуалды басқару жүйелерін Matlab бағдарламалық ортасында модельдеу», авторы – К.Н.Тайсариева, Қ.Б.Мүсілімов, І.Н.Исақожаева, Г.С.Джобалаева, к рассмотрению РУМС МНиВО РК  для дальнейшего издания в открытой печати в качестве учебного пособия для обучающихся ОП 6В07112, 6В07104 – «Electronic аnd Electrical Engeenring», 6В06201 – «Телекомуникации» с присвоением грифа УМО ГУП РУМС.</t>
  </si>
  <si>
    <t>2.4 Рекомендовать учебник «Сымсыз байланыс және сенсорлық жүйелер», авторы – Касимов А.О., Таштай Е., Көшкінбаев С., Мухамедьярова Н., Керимкулова А., к рассмотрению РУМС МНиВО РК для дальнейшего издания в открытой печати в качестве учебного пособия для обучающихся ОП 6В07112, 6В07104 – «Electronic аnd Electrical Engeenring», 6В06201 – «Телекомуникации» с присвоением грифа УМО ГУП РУМС.</t>
  </si>
  <si>
    <t>2.5  Рекомендовать к изданию в открытой печати монографию «Оңтүстік Каспийдің тұзды шөгінділерін игеру перспективалары: петрофизикалық модельдеу», автор – ассоциированный профессор кафедры «Геофизика и сейсмология»  М.М. Әлиакбар.</t>
  </si>
  <si>
    <t>3. О внесении изменений в действующие ОП (материалы представлены Отделом управления ОП иУМР).</t>
  </si>
  <si>
    <t>3.1 Утвердить внесение изменений в действующие образовательные программы на 2025–2026 учебный год согласно Приложению 1 с включением компонентов и задач, направленных на достижение Целей устойчивого развития (ЦУР).</t>
  </si>
  <si>
    <t>4. О предоставлении скидок по оплате за обучение (материалы представлены дирекцией ДДМиС).</t>
  </si>
  <si>
    <t>4.1	Предоставить скидку по оплате за обучение:
	Толегеновой А.К. – 50% (502 687 тенге) по оплате за защиту диссертации;
	Хамза Е.Е. – 50% (502 687тенге) по оплате за защиту диссертации.</t>
  </si>
  <si>
    <t>6. Об утверждении кандидатур на награды МНиВО РК (материалы представлены HR-службой).</t>
  </si>
  <si>
    <t>6.1  Утвердить список кандидатур на награды МНиВО РК (Приложение 2).</t>
  </si>
  <si>
    <t>7. Об утверждении списка кандидатур для участия в Программе кредитования для молодых ученых на 2025 год реализуемой АО «Отбасы банк» в рамках Соглашения о сотрудничестве между Министерством науки и высшего образования Республики Казахстан.</t>
  </si>
  <si>
    <t>Утвердить кандидатуры, представленные в Приложении 3, для участия в Программе кредитования для молодых ученых на 2025 год реализуемой АО «Отбасы банк» в рамках Соглашения о сотрудничестве между Министерством науки и высшего образования Республики Казахстан.</t>
  </si>
  <si>
    <t>1.	Об итогах повышения квалификации ППС за 2024 год и утверждении плана повышения квалификации на 2025 год.
Докладывает Проректор по административной, социальной и воспитательной работе.</t>
  </si>
  <si>
    <t xml:space="preserve">1.2	Заведующим кафедрами регулярно не реже 1 раза в месяц подводить итоги повышения квалификации по кафедре и предоставлять соответствующие документы в HR-службу (к 1 числу следующего месяца). </t>
  </si>
  <si>
    <t xml:space="preserve">1.4	HR-службе при планировании повышения квалификации персонала университета на 2025 год включить: обучение в рамках инновационной программы AI-Sana, развитие управленческих компетенций руководителей структурных подразделений, повышение квалификации через дочерние организации Самрук-Казына. </t>
  </si>
  <si>
    <t>1.3 Утвердить планы повышения квалификации ППС институтов на  2025 год в рамках бюджетов, утвержденных на заседании Бюджетного комитета.</t>
  </si>
  <si>
    <t xml:space="preserve">2.	О повышении доли государственного языка в документообороте  Satbayev University.
Докладывает Проректор по науке и корпоративному развитию. </t>
  </si>
  <si>
    <t>2.1 Принять к сведению информацию проректора по науке и корпоративному развитию.</t>
  </si>
  <si>
    <t xml:space="preserve">2.2 Директорам институтов, департаментов, Центров, руководителям структурных подразделений обеспечить в руководимых ими структурных подразделениях:
- ведение делопроизводства в полном объеме на государственном языке, при необходимости перевод документов на русский язык;
- увеличение доли государственного языка в документообороте не менее чем до 80 процентов в I полугодии 2025 года;
- грамотное оформление документов на государственном языке в соответствии с установленными требованиями. </t>
  </si>
  <si>
    <t>2.3 Отделу документационного обеспечения и развития государственного языка:
- контролировать соответствие оформления исходящих документов требованиям Закона РК «О языках в Репсублике Казахстан», Типовым правилам документирования, управления документацией и использования систем электронного документооборота в государственных и негосударственных организациях;
- ежеквартально проводить мониторинг доли государственного языка в документообороте структурных подразделений университета, результаты представлять лицу, ответственному по университету за ведение документооборота на государственном языке.</t>
  </si>
  <si>
    <t>2.4 Контроль за выполненеим данного решения возложить на проректора по науке и корпоративному развитию.</t>
  </si>
  <si>
    <t>3.	Об аккредитации образовательных программ университета.
Докладывает Первый проректор по международному сотрудничеству и стратегическому развитию</t>
  </si>
  <si>
    <t>3.1	 Департаменту стратегического развития совместно с Проректором по академическим вопросам начать подготовку к институциональной аккредитации в международном аккредитационном агентстве ASIIN для подачи заявки в ASIIN на проведение институциональной аккредитации в  2027 году (срок исполнения – до 31.12.2025 г.).</t>
  </si>
  <si>
    <t>3.3	Продолжить работу по подготовке к аккредитации 4 ОП в АВЕТ с привлечением консультантов на договорной основе с АВЕТ Bridge (Ответственные за исполнение – Vice-Provost по академическому развитию, директора институтов,  заведующие соответствующих кафедр, срок исполнения –  до 31.12. 2026 г):
	увеличить в ОП для иностранных студентов, двудипломных и совместных ОП количество технических дисциплин, преподаваемых на английском языке (Приложение 1);
	увеличить объем математики и физики в ОП, представляемых на аккредитацию  в АВЕТ;
	актуализировать Правила кредитной технологии обучения в НАО КазНИТУ имени К.И.Сатпаева в части требований по конвертации кредитов ECTS в американские часы.</t>
  </si>
  <si>
    <t xml:space="preserve"> 3.4 Контроль за исполнением решения возложить на Первого проректора по международному сотрудничеству и стратегическому развитию.</t>
  </si>
  <si>
    <t xml:space="preserve">4.	О трудоустройстве выпускников 2024 года КазНИТУ и развитии связей с работодателями.
Докладывает Руководитель Центра Карьеры. </t>
  </si>
  <si>
    <t xml:space="preserve">4.1 Центру Карьеры, дирекциям институтов, заведующим выпускающих кафедр сформировать итоговые сведения о трудоустройстве выпускников по всем уровням обучения за период с 2020 по 2024 гг. в рамках рейтинга QS (Срок исполнения –  до 31.05.2025 г.). Ежегодно актуализировать данные о трудоустройстве выпускников согласно года выпуска. </t>
  </si>
  <si>
    <t>4.2 Разработать обновленный проект «Согласия обучающихся на сбор и обработку персональных данных» с учетом данных о последующем трудоустройстве (Ответственные за исполнение – Центр карьеры, УЮОиГЗ; срок исполнения – до 31.05.2025 г.)</t>
  </si>
  <si>
    <t xml:space="preserve">4.3 Заключить Соглашение с ГЦВП о предоставлении университету агрегированных данных по выпускникам университета без раскрытия персональной информации (Ответственные за исполнение ¬– Центр карьеры, УЮОиГЗ;  срок исполнения – до 01.04.2025 г.). </t>
  </si>
  <si>
    <t>4.4 Провести мониторинг по деятельности филиалов кафедр на предмет объективной необходимости кредитной загруженности (Ответственные за исполнение  – Vice Provost по академическому развитию, Центр карьеры; срок исполнения – до 31.05.2025 г.)</t>
  </si>
  <si>
    <t>4.5 ИЦТиПР на платформе sso.satbayev.university создать модуль «Сведения о трудоустройстве» в личных кабинетах обучающихся, где выпускники смогут заполнять информацию о своем трудоустройстве, о заработной плате, прикреплять подтверждающие документы (Срок исполнения – до 30.05.2025г.).</t>
  </si>
  <si>
    <t>4.6 Контроль за исполнением решения возложить на проректора по академическим вопросам.</t>
  </si>
  <si>
    <t>5.	О ходе реализации плана модернизации Научной библиотеки имени Ж.С.Ержанова.
Докладывает Директор Научной библиотеки .</t>
  </si>
  <si>
    <t>5.1. Принять к сведению информацию директора Научной библиотеки.</t>
  </si>
  <si>
    <t xml:space="preserve">5.2 Разработать проект Плана модернизации Научной библиотеки для ее трансформации в современную научную библиотеку (Ответственные за исполнение: Омирзакова Ш.М., Амралинова Б.Б., Турмагамбетова К.В., срок исполнения – до 30.04.2025 г.) </t>
  </si>
  <si>
    <t xml:space="preserve">6.	О рекомендации к присвоению ученых званий.
Докладывает директора институтов: ГМИ, ИУП. </t>
  </si>
  <si>
    <t xml:space="preserve">6.1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доктору философии (PhD) Кудайбергенову Кенесу Какимовичу ученого звания ассоциированного профессора (доцента) по научному направлению 20500 — «Инжиниринг материалов».  </t>
  </si>
  <si>
    <t>6.2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кандидату экономических наук Турегельдиновой Алие Жумабековне ученого звания ассоциированного профессора (доцента) по научному направлению 50200 – «Экономика и бизнес».</t>
  </si>
  <si>
    <t>7.	О рекомендации монографий, учебников, учебных пособий к изданию.
Докладывают: директор ГМИ, заведующий кафедрой «Электроника, телекоммуникации и космические технологии».</t>
  </si>
  <si>
    <t>7.1 Рекомендовать учебник «Электрондық сұлбаларды   MatLab / Simulink бағдарламалық ортасында  моделдеу», авторы – К.Н.Тайсариева., Қ.Б.Мүсілімов, Н.Б.Әлібек, Г.С.Джобалаева, І.Н.Исақожаева, к рассмотрению РУМС МНиВО РК  для дальнейшего издания в открытой печати в качестве учебника для обучающихся ОП 6В07112, 6В07104 – «Electronic аnd Electrical Engeenring», 6В06201 – «Телекомуникации» с присвоением грифа УМО ГУП РУМС.</t>
  </si>
  <si>
    <t>7.2 Рекомендовать учебник «Электроника және схематехника», авторы – А.Хабай, М.Ю.Абулханова, А.Ж.Туребекова, к рассмотрению РУМС МНиВО РК  для дальнейшего издания в открытой печати в качестве учебника для обучающихся ОП 6В07112, 6В07104 – «Electronic аnd Electrical Engeenring», 6В06201 – «Телекомуникации» с присвоением грифа УМО ГУП РУМС.</t>
  </si>
  <si>
    <t>7.3 Рекомендовать к изданию в открытой печати монографию «Открытая разработка комплексных месторождений при взаимосвязанных процессов горного производства (при добыче комплексных полезных ископаемых из недр земли)», автор – старший преподаватель кафедры «Горное дело» А.У.Кожантов.</t>
  </si>
  <si>
    <t>8.3.1 Утвердить доктора философии (PhD), ассоциированного профессора кафедры «Горное дело» Жанакову Р.К.  научным руководителем магистрантов 2-го года обучения магистрантов 2-го года обучения ОП 7М07203 — «Горная инженерия» Оразмахана А.Қ., Шынызақ А.А., Диярова А.А.</t>
  </si>
  <si>
    <t>8.3.6 Утвердить тему диссертации магистранта 2-го года обучения ОП 7М04101 «Проектный менеджмент» Кусманова Б.К.  в следующей формулировке: «Методы управления проектами Agile и Waterfall в корпоративных компаниях» / «Корпоративтік компанияларда Agile және Waterfall жобаларын басқару әдістері» /«Agile and Waterfall project management methods in corporate companies».</t>
  </si>
  <si>
    <t>1.	Об утверждении тем диссертаций и научных руководителей магистрантов первого года обучения (зимний прием) (материалы представлены дирекциями институтов).</t>
  </si>
  <si>
    <t>1. Утвердить темы диссертаций и научных руководителей магистрантов первого года обучения (зимний прием) в соответствии с Приложением 1.</t>
  </si>
  <si>
    <t>2.	Об утверждении научных руководителей (консультантов) докторантов первого года обучения (зимний прием) (материалы представлены Департаментом по сопровождению научных проектов и послевузовского образования).</t>
  </si>
  <si>
    <t>2. Утвердить научных руководителей докторантов первого года обучения (зимний прием) в соответствии с Приложением 2.</t>
  </si>
  <si>
    <t>3.	О рекомендации к присвоению ученых званий (материалы представлены дирекцией ИЭиМ, ШТИиЛ).</t>
  </si>
  <si>
    <t>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кандидату технических наук Абдыкадырову Аскару Айтмырзаевичу ученого звания профессора по научному направлению 20700 – «Энергетика и рациональное природопользование».</t>
  </si>
  <si>
    <t>31.03 2025 г.</t>
  </si>
  <si>
    <t>4.	О рекомендации к изданию (материалы представлены дирекциями ИЭиМ, ГМИ, ИУП).</t>
  </si>
  <si>
    <t>4.1 Рекомендовать учебник «Стандарттау, сертификаттау және метрология негіздері», авторы – О. Дүйсенбекова, М. Татыбаев к рассмотрению РУМС МНиВО РК для дальнейшего издания в открытой печати с присвоением грифа УМО ГУП РУМС.</t>
  </si>
  <si>
    <t xml:space="preserve">4.2 Рекомендовать учебник «Методы управление качеством», авторы – О.Дүйсенбекова, М.Татыбаев к рассмотрению РУМС МНиВО РК для дальнейшего издания в открытой печати с присвоением грифа УМО ГУП РУМС. </t>
  </si>
  <si>
    <t>4.3 Рекомендовать к изданию в открытой печати монографию «Жер қойнауын игеру кезіндегі геомеханикалық процестерді ГАЖ технологиясымен қамтамасыздандыру», автор – профессор кафедры  «Маркшейдерское дело и геодезия»  Т.Б.Нурпеисова.</t>
  </si>
  <si>
    <t>4.4 Рекомендовать к изданию в открытой печати монографию «Фрактальная структура сложных сигналов: теория, методы, применение», автор – ассоциированный профессор кафедры «Материаловедение, нанотехнологии и инженерная физика» А.С.Бейсебаева.</t>
  </si>
  <si>
    <t xml:space="preserve">4.5 Рекомендовать к изданию в открытой печати монографию «Теория и практика извлечения меди из бедных смешанных и окисленных руд», автор – ассоциированный профессор кафедры «Металлургия и обогащение полезных ископаемых» К.К.Мамырбаева.
</t>
  </si>
  <si>
    <t>4.6 Рекомендовать учебник «Жобаларды басқару», автор – ассоциированный профессор кафедры «Менеджмент и математическая экономика» Султанбекова Ж.Ж., к рассмотрению РУМС МНиВО РК для дальнейшего издания в открытой печати с присвоением грифа УМО ГУП РУМС.</t>
  </si>
  <si>
    <t>4.7 Рекомендовать учебное пособие «Инновацияларға арналған ТРИЗ технологиялары, авторы – Таштай Е., Бухман И., для дальнейшего издания учебного пособия для обучающихся ОП 6В07112, 6В07104 – Electronic аnd Electrical Engeenring 6В06201 – Телекомуникации с присвоением грифа УМО ГУП РУМС.</t>
  </si>
  <si>
    <t>4.8 Рекомендовать к изданию в открытой печати монографию «Модели принятия решений в адаптивном онлайн обучении с элементами искусственного интеллекта», автор – ассоциированный профессор кафедры «Кибербезопасности, обработки и хранения информации» Сербин В.В.</t>
  </si>
  <si>
    <t>5.1	Об изменении темы диссертации магистранта (материалы представлены дирекциями ИАиИТ).</t>
  </si>
  <si>
    <t>Утвердить тему диссертационной работы магистранта 2-го года обучения ОП 7М07107 – «Робототехника и мехатроника» Муканова М.М.: «Интеллектуальная система для автоматизированного мониторинга и контроля состояния пациентов»/ «Науқастардың жағдайын автоматтандырылған мониторинг және бақылауға арналған интеллектуалды жүйе»/ «An Intelligent System for Automated Monitoring and Control of Patient Conditions».</t>
  </si>
  <si>
    <t>5.2	Об утверждении новых образовательных программ (материалы представлены Отделом управления ОП и УМР).</t>
  </si>
  <si>
    <t>5.3	О приостановлении и исключении из Единой платформы высшего образования (EPVO) неактуальных образовательных программ (материалы представлены Отделом управления ОП и УМР).</t>
  </si>
  <si>
    <t>5.3 Приостановить набор на 2025-2026 учебный год по ОП 8D11302 «Управление транспортными системами».</t>
  </si>
  <si>
    <t>5.4	Об изменении диссертационных тем и научных руководителей докторантов (материалы представлены Департаментом по сопровождению научных проектов и послевузовского образования).</t>
  </si>
  <si>
    <t>5.4.1 Докторанту 2-го года обучения ОП 8D06201 «Телекоммуникации» Ибекееву С.Е. утвердить тему диссертации в следующей редакции: «Қос мақсаттағы ұшқышсыз авиациялық жүйелердің аэродинамикалық параметрлерін оңтайландыру және зерттеу»/ «Исследование и оптимизация аэродинамических параметров беспилотных авиационных систем двойного назначение»/ «Research and optimization of aerodynamic parameters of dual-purpose unmanned aerial systems»; утвердить научным руководителем доктора PhD, ассоциированного профессора Тайсариеву К.Н. вместо  доктора PhD, ассоциированного профессора Юсуповой Г.М; утвердить в качестве отечественного соруководителя начальника кафедры «Основы радиотехники и электроники» Военно-инжененерного института радиоэлектроники и  связи Министерства обороны РК, доктора PhD  Касимова Б.С.</t>
  </si>
  <si>
    <t>5.4.2  Докторанту 2-го года обучения ОП 8D06201 «Телекоммуникации» Эрмановой Д.Р. утвердить тему диссертации в следующей редакции: «Жоғары жиілікті озонаторларды басқарудың интеллектуалды жүйелерін зерттеу және әзірлеу»/ «Исследование и разработка интеллектуальных систем управления высокочастотными озонаторами»/ «Research and development of intelligent control systems for High-Frequency Ozonators»; утвердить научным руководителем к.т.н., ассоциированного профессора Абдыкадырова А.А. вместо доктора PhD, ассоциированного профессора Юсуповой Г.М.; утвердить зарубежным научным руководителем д.т.н., профессора Ташкенсткого института инженеров ирригации и механизации сельского хозяйства Каландарова П.И. (Ташкент) вместо доктора наук Piotr Kisala.</t>
  </si>
  <si>
    <t>5.4.3 Докторанту 2-го года обучения ОП 8D05301  «Прикладная и инженерная физика» Толеубай Г.Қ. утвердить зарубежным научным руководителем доктора PhD, ассоциированного профессора Paul Drude Institute for Solid State Electronics Токмолдину Н.С. (Германия) вместо Цзихунь Е. (Китай).</t>
  </si>
  <si>
    <t>5.4.4 Докторанту 2-го года обучения ОП 8D07306  «Геопространственная цифровая инженерия» Бермухановой А.М. утвердить тему диссертации в следующей редакции: «Пайдалы қазбалардың потенциалды аймақтарын анықтауға арналған геокеңістіктік зерттеу әдісін жетілдіру»/ «Совершенствование методики геопространственного исследования для выявления потенциальных областей полезных ископаемых»/ «Improving geospatial research technique to identify potential mineral areas».</t>
  </si>
  <si>
    <t>5.4.5 Докторанту 3-го года обучения ОП 8D07204   «Металлургическая инженерия» Нурсаинову И.Н. утвердить тему диссертации в следующей редакции: «Болат балқыту өндірісінің шаңынан қорғасын мен мырышты бөліп алудың хлорлау технологиясын әзірлеу»/«Разработка хлорирующий технологии извлечения свинца и цинка из пыли сталеплавильного производства»/«Development of a chlorination technology for the extraction of lead and zinc from dust in steelmaking production»; утвердить научным руководителем профессора, к.т.н. Досмухамедова Н.К. вместо доктора PhD, заведующего лабораторией «ЭПР спектроскопии имени Ю.В.Грелкинского» Мурзалинова Д.О. и  доктора PhD, к.т.н., ассоциированного профессора Чепуштановой Т.А.; утвердить зарубежным научным руководителем научного консультанта Научного института имени Вейцмана Каплана Валерий Ароновича (Израиль) вместо доктора PhD,  профессора Бражендра Мишры.</t>
  </si>
  <si>
    <t>5.4.6 Докторанту 2-го года обучения ОП 8D07302 «Архитектура и градостроительство» Оразбай А.О. утвердить тему диссертации в следующей редакции: «Сызықтық қалалардың архитектуралық ерекшеліктері (Алатау қаласы мысалында)»/«Архитектурные особенности линейных городов (на примере города Алатау)»/«Architectural features of linear cities (using the example of Alatau)».</t>
  </si>
  <si>
    <t>5.6 Об изменении в составе Конкурсной комиссии по замещению вакантных должностей заместителей директоров институтов и заведующих кафедрами (материалы представлены HR-службой).</t>
  </si>
  <si>
    <t>Утвердить изменения в составе Конкурсной комиссии по замещению вакантных должностей заместителей директоров институтов и заведующих кафедрами, согласно служебной записке директора  HR-службы.</t>
  </si>
  <si>
    <t>5.8 Об изменении состава Диссертационного совета (материалы представлены отделом докторантуры и организации НИР).</t>
  </si>
  <si>
    <t>5.8.1	Вывести из состава Диссертационного совета по направлению «Химические процессы и производство химических материалов» ученого секретаря Ислам Шолпан Сапарбайқызы.</t>
  </si>
  <si>
    <t>5.8.2	Ввести в состав Диссертационного совета по направлению «Химические процессы и производство химических материалов» в качестве ученого секретаря доктора PhD, старшего преподавателя кафедры ХиБИ Аязбаеву Аягерим Ерлановну.</t>
  </si>
  <si>
    <t>5.9 Об открытии Диссертационного совета и утверждении состава его постоянных членов (материалы представлены отделом докторантуры и организации НИР).</t>
  </si>
  <si>
    <t>5.9.1 Утвердить открытие Диссертационного совета по направлению подготовки 8D053 – «Физические и химические науки» (ГОП D090 – Физика, ОП 8D05301 – «Прикладная и инженерная физика»).</t>
  </si>
  <si>
    <t xml:space="preserve">5.9.2 Утвердить состав постоянных членов Диссертационного совета по направлению подготовки 8D053 – «Физические и химические науки» (ГОП D090 – Физика, ОП 8D05301 – «Прикладная и инженерная физика») на 3 года в соответствии с Приложением 5.
</t>
  </si>
  <si>
    <t>Офис коммерциализации</t>
  </si>
  <si>
    <t>Отдел планрования и организации учебного процесса оформить в установленном порядке приказы</t>
  </si>
  <si>
    <t xml:space="preserve">Отдел докторантуры и НИР </t>
  </si>
  <si>
    <t>Выделить образовательные гранты:</t>
  </si>
  <si>
    <t>Утвердить изменение тем научных руководителей докторантов и магистрантов:</t>
  </si>
  <si>
    <t>Рекомендовать для участия в конкурсе по избранию академиков Национальной академии наук РК при Президенте РК</t>
  </si>
  <si>
    <t>Офис международного сотрудничества, до 10 января 2025 г.</t>
  </si>
  <si>
    <t xml:space="preserve"> Офис международного сотрудничества, до 30 декабря 2024 г.</t>
  </si>
  <si>
    <t>Офис  международного сотрудничества,  до 10 декабря 2024 г.</t>
  </si>
  <si>
    <t xml:space="preserve">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ученых званий:</t>
  </si>
  <si>
    <t>Утвердить изенение научных руководителей и дис.  тем докторантов:</t>
  </si>
  <si>
    <t xml:space="preserve">Утвердить изменение научных руководителей и тем диссертаций </t>
  </si>
  <si>
    <t>Утвердть изменение научн рук и дис тем магистрантов:</t>
  </si>
  <si>
    <t>Восстановить в число докторантов:</t>
  </si>
  <si>
    <t xml:space="preserve">2.1 Рекомендовать к изданию </t>
  </si>
  <si>
    <t>Выделить гранты:</t>
  </si>
  <si>
    <t>Утвердить изменение научных руководителей и дис.тем докторантов:</t>
  </si>
  <si>
    <t>Рекомендовть к изданию:</t>
  </si>
  <si>
    <t>23.10.2024 г.</t>
  </si>
  <si>
    <t xml:space="preserve">6.1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ученых званий:   </t>
  </si>
  <si>
    <t xml:space="preserve">Рекомендовать к изданию:  </t>
  </si>
  <si>
    <t>4.1 Рекомендовать к изданию</t>
  </si>
  <si>
    <t>Утвердить изменение научных руководителей и тем диссертаций докторантов:</t>
  </si>
  <si>
    <t>Утвердить изменения в составе Диссовета</t>
  </si>
  <si>
    <t>Утвердить открытие диссовета и состав его постоянных членов:</t>
  </si>
  <si>
    <t>14 вопросов: п-6, в/п  - 8</t>
  </si>
  <si>
    <t>заоч-ный</t>
  </si>
  <si>
    <t>12 вопросов: 4 плановых, 8  в/п</t>
  </si>
  <si>
    <t>2 вопроса плановых.</t>
  </si>
  <si>
    <t>13 вопросов: 7 плановых, 6 в/п</t>
  </si>
  <si>
    <t xml:space="preserve">заочный  </t>
  </si>
  <si>
    <t>2 плановых</t>
  </si>
  <si>
    <t>2 в/п</t>
  </si>
  <si>
    <t>8 вопросов: 2 плановых, 6  в/п</t>
  </si>
  <si>
    <t>8 вопросов: 3 плановых, 5  в/п</t>
  </si>
  <si>
    <t>10 вопросов</t>
  </si>
  <si>
    <t>8 в/п</t>
  </si>
  <si>
    <t>даьа?</t>
  </si>
  <si>
    <t>7 вопросв</t>
  </si>
  <si>
    <t>3 плановых\4 в/п</t>
  </si>
  <si>
    <t>7 плановых вопросов</t>
  </si>
  <si>
    <t>4 плановых</t>
  </si>
  <si>
    <t>Главный ученый секретарь</t>
  </si>
  <si>
    <t>Выделить образовательные гранты КазНИТУ:</t>
  </si>
  <si>
    <t>ДДМиС, Отдел по социальной работе</t>
  </si>
  <si>
    <t xml:space="preserve">Отдел докторантуры и организации  НИР </t>
  </si>
  <si>
    <t>Утвердить создание диссоветов и состав их постоянных членов</t>
  </si>
  <si>
    <t>Отдел докторантуры и органзации НИР</t>
  </si>
  <si>
    <t>HR-служба</t>
  </si>
  <si>
    <t>Отдел по социальной работе</t>
  </si>
  <si>
    <t>Департамент по спровождению НП и послевузовского образования</t>
  </si>
  <si>
    <t>3.1 Утвердить отчеты председателей Аттестационных комиссий 2024 года выпуска по 33 специальностям бакалавриата и 35 образовательным программам магистратуры.</t>
  </si>
  <si>
    <t>1.	О рекомендации к присвоению ученых званий (материалы представлены дирекцией ШТИиЛ).</t>
  </si>
  <si>
    <t>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кандидату технических наук Исаметовой Мадине Есдаулетовне ученого звания профессора по научному направлению 20300 – «Машиностроение».</t>
  </si>
  <si>
    <t>2.	О рекомендации к изданию (материалы представлены дирекцией ИАиИТ, ИГиНГД, ГМИ).</t>
  </si>
  <si>
    <t xml:space="preserve">2.1 Рекомендовать монографию «Биометриялық бейнелердің ақпараттанғандылығын бағалау», автор – ассоциированный профессор кафедры «Программная инженерия» Ж.М.Алибиева, к изданию в открытой печати.  </t>
  </si>
  <si>
    <t>2.2 Рекомендовать учебник «Веб-қосымша әзірлеу», авторы – Н.К.Мукажанов, Л.Ш.Черикбаева, к рассмотрению РУМС МНиВО РК  для дальнейшего издания в открытой печати в качестве учебника для обучающихся ОП 6В06102 – «Computer science» с присвоением грифа УМО ГУП  РУМС.</t>
  </si>
  <si>
    <t xml:space="preserve">2.3 Рекомендовать монографию «Гипераккумуляторлық өсімдіктер мен микоризиялар негізінде бұзылған жерлерді рекультивациялау процесін қарқындату» авторов: Жакыпбек Ы., Тоқтар М., Қамархан Ж., Турсунова А.К., Әбен А.С., Әбдәлімов Е.Е.   к изданию в открытой печати.  </t>
  </si>
  <si>
    <t xml:space="preserve">2.4 Рекомендовать монографию ««Загрязнение окружающей среды нефтью и нефтепродуктами: причины, последствия и пути решения», автор – ассоциированный профессор кафедры «Гидрогеология, инженерная и нефтегазовая геология» С.К.Муратова, к изданию в открытой печати.  </t>
  </si>
  <si>
    <t>2.5 Рекомендовать учебник «Оптоталшықтық датчиктер және жүйелер», авторы – Куттыбаева А.Е., Жамангарин Д., Смайлов Н.К., Мухамедьярова Н., Керимкулова А., к рассмотрению РУМС МНиВО РК  для дальнейшего издания в открытой печати в качестве учебника для обучающихся ОП 6В07112, 6В07104 – «Electronic аnd Electrical Engeenring», 6В06201 – «Телекомуникации» с присвоением грифа УМО ГУП РУМС.</t>
  </si>
  <si>
    <t>3.	Об образовательных программах (открытие новых ОП, исключение ОП, переименование ОП) (материалы представлены Отделом управления ОП и УМР).</t>
  </si>
  <si>
    <t>3.2 Утвердить исключение с портала sso.satbayev.university ОП 7M04088 (2) – «Управление экотуризмом и культурным наследием» и ОП 6B07315 – «Градостроительное проектирование и устойчивое развитие».</t>
  </si>
  <si>
    <t>3.1 Утвердить новые образовательные программы согласно прилагаемому списку (Приложение 1).</t>
  </si>
  <si>
    <t>3.3 Утвердить переименование ОП 6B07316 – «Градостроительное планирование и кадастр» в  ОП 6B07316 – «Кадастр и геопространственное планирование».</t>
  </si>
  <si>
    <t>4.1	Об изменении составов Диссертационных советов (материалы представлены отделом докторантуры и организации НИР).</t>
  </si>
  <si>
    <t>4.1.1	Вывести из состава Диссовета по направлению «Архитектура и строительство» Ученого секретаря Диссовета Акмалайулы Кенжебек.</t>
  </si>
  <si>
    <t>08,21.04.2025 г.</t>
  </si>
  <si>
    <t>9 вопросов</t>
  </si>
  <si>
    <t>4.1.1     Ввести в состав Диссовета по направлению «Архитектура и строительство» в качестве  Ученого секретаря Бердіқұл Назерке Иманәліқызы, доктора философии (PhD) старшего преподавателя кафедры «Инженерные системы и сети» ИАиИТ.</t>
  </si>
  <si>
    <t xml:space="preserve">4.1.3	Вывести из состава Диссовета по направлению 8D071 – «Инженерия и инженерное дело» заместителя председателя Диссовета Кудайбергенова К.К. </t>
  </si>
  <si>
    <t>4.1.4	Ввести в состав Диссовета по направлению 8D071 – «Инженерия и инженерное дело» доктора философии (PhD), профессора, руководителя Лаборатории инженерного профиля Азата Сейтхана.</t>
  </si>
  <si>
    <t>4.3 	Об изменении научных руководителей и диссертационных тем докторантов (материалы представлены Департаментом по сопровождению научных проектов и послевузовского образования).</t>
  </si>
  <si>
    <t>4.3.1 Докторанту 1-го года обучения ОП 8D07107 – «Химическая инженерия углеводородных соединений» Айтбаеву А.Н. утвердить тему диссертации в следующей редакции: «Өсімдіктердің өсуін сумен қамтамасыз етуге қабілетті биоыдырайтын полимерлік материалдарды әзірлеу»/ «Разработка биоразлагаемых полимерных материалов, способных обеспечить рост растений водой»/ «Development of biodegradable polymer materials capable of providing plant growth with water»; утвердить научным руководителем ассоциированного профессора Накана Улантая вместо доктора философии (PhD), профессора Рафиковой Х.С.; утвердить зарубежным руководителем профессора Мохамада Насира Мохамад Ибрагима (Малайзия) вместо профессора Мустафа Сойлака (Турция).</t>
  </si>
  <si>
    <t>4.3.2 Докторанту 3-го года обучения ОП 8D07302 – «Архитектура и градостроительство» Усембаевой А.Н. утвердить тему диссертации в следующей редакции: «Қазіргі урбанизацияланған ортадағы колористиканың форма қалыптастыру қасиеттері (Қазақстанның ірі қалаларының мысалында)»/«Формообразующие свойства колористики в современной урбанизированной среде (на примере крупных городов Казахстана)»/«Formative properties of coloristics in a modern urbanized environment (using the example of large cities of Kazakhstan)»; утвердить научным руководителем доктора архитектуры, профессора кафедры «Архитектура» Самойлова К.И. вместо кандидата архитектуры Майорова С.М.</t>
  </si>
  <si>
    <t>4.3.3 Докторанту 2-го года обучения ОП 8D07107 – «Химическая инженерия углеводородных соединений» Камшыгеру Е.С. утвердить тему диссертации в следующей редакции: «Микроорганизмдердің түзілуін арттыру әдісін жасау» тақырыбынан «Құрылыс индустриясында экологиялық тұрақтылықты арттыру үшін кокс өндірісінің жанама өнімдері негізіндегі геополимерлік композиттердің құрамын зерттеу және оңтайландыру»/ «Исследование и оптимизация состава геополимерных композитов с использованием побочных продуктов коксохимического производства для повышения экологической устойчивости в строительной отрасли»/ «Research and optimization of the composition of geopolymer composites using by-products of coke production to improve environmental sustainability in the concruction industry».</t>
  </si>
  <si>
    <t>4.3.4 Докторанту 2-го года обучения ОП 8D07110 – «Цифровая инженерия машин и оборудование» Жумадиловой А.С. утвердить научным руководителем к.т.н. доцента кафедры «Электроэнергетика» Азербайджанского университета Нефти и промышленности, заведующего лабораторией «Альтернативная энергетика» Научно-исследовательского института Бабазаде Икрам Саниоглы (г.Баку, Азербайджан) вместо доктора философии университета Де Монтфорт Фуад Хошнау.</t>
  </si>
  <si>
    <t>4.4	О предоставлении скидок по оплате  за обучение (материалы  представлены дирекцией ДКиОР).</t>
  </si>
  <si>
    <t>4.5	О восстановлении в докторантуре (материалы представлены Департаментом по сопровождению научных проектов и послевузовского образования).</t>
  </si>
  <si>
    <t>Предоставить скидку по оплате за обучение магистрантам 1-го года обучения 7М04104 «Executive MBA»:
- Жунусбековой.Н.М. – 50% по оплате за обучение в весеннем семестре 2024-2025 учебного года;
- Оспанову А.Б. – 50% по оплате за обучение в весеннем семестре 2024-2025 учебного года.</t>
  </si>
  <si>
    <t>Альжигитову М.М.  восстановить в число докторантов специальности 6D075500 – «Гидрогеология и инженерная геология» для прохождения предзащиты и дальнейшей защиты диссертации; утвердить тему диссертации: «Антропогендік жүктеменің өсуінің әсерінен Алакөл ойпатының гидрогеодинамикалық процестерін зерттеу (Ақши елді мекені аумақтарын каркынды игеру мысалында)»/«Исследование гидрогеодинамических процессов Алакольской впадины под влиянием нарастающей антропогенной нагрузки (на примере интенсивного освоения территорий поселка Акши)»/«Research of hydrogeodynamic processes of the Alakol depression under the influence of increasing antropogenic load (using the example of intensive development of the territories of the Akshi settlement)»;  утвердить научным руководителем к.г-м.н., ассоциированного профессора кафедры «Гидрогеология, инженерная и нефтегазовая геология» Заппарова Медетхана Расылхановича; утвердить зарубежным руководителем  доктора философии (PhD), заместителя директора по науке, главного ученого гидрогеолога и почвоведа Mirlas Vladimir (Израиль, Рош-ха-Айн).</t>
  </si>
  <si>
    <t>4.5.2. Медешову Н.Ә. восстановить в число докторантов специальности 6D075500 – «Гидрогеология и инженерная геология»  для прохождения предзащиты и дальнейшей защиты диссертации; утвердить тему диссертации:  «Руда кенорындарын iздеудiң Торгай ойысы солтүстiк-батыс аудандарының мысалындагы гидрогеохимиялык критерийлері»/ «Гидрогеохимические критерии поисков рудных месторождений на примере северо-западных районов Торгайского прогиба»/ «Hydrogeochemical criteria for prospecting ore deposits on the example of the north-western regions of the Torgai trough»; утвердить научным руководителем к.т.н., ассоциированного профессора кафедры «Гидрогеология, инженерная и нефтегазовая геология» Ауелхана Е.С.; утвердить зарубежным руководителем к.г-м.н.., ассоциированного профессора Новосибирского Государственного Университета (Россия, г.Новосибирск).</t>
  </si>
  <si>
    <t>4.5.4 Утемисову Л.Г. восстановить в число докторантов ОП 8D07202 – «Нефтяная инженерия» для прохождения предзащиты и дальнейшей защиты диссертации; утвердить тему диссертации: «Ұңғыманың өнімділігін жақсарту әдісі ретінде цифрландыру шеңберінде ұңғымалардың ақауларын болжау бойынша талдау»/«Предиктивная аналитика отказов скважин в рамках цифровизации, как метод улучшения показателей работы скважин»/«Predictive analytiсs of well failures within the framework of digitalization as a method for improving well performance»; утвердить научными руководителями ассоциированного профессора, доктора философии (PhD) Бекбау Б.Е. и профессора Палакина П.В.</t>
  </si>
  <si>
    <t>4.5.5 Акатаева Н.Н. восстановить в число докторантов ОП 8D06105 – «Система информационной безопасности» для прохождения предзащиты и дальнейшей защиты диссертации; утвердить тему диссертации: «Маңызды ақпараттық инфрақұрылым элементтері ретінде ақпараттандыру объектілерінің бұлттық сервистерін қорғау әдістері мен модельдері», «Методы и модели защиты облачных сервисов объектов информатизации как элементов критической информационной инфраструктуры», «Methods and models of protection of cloud services of informatization objects as elements of critical information infrastructure»; утвердить научным руководителем к.т.н., доцента, профессора Айтхожаеву Е.Ж.; утвердить зарубежным руководителем ассоциированного профессора Гнатюка С.А. (Украина).</t>
  </si>
  <si>
    <t>4.6	О предоставлении образовательных грантов университета (материалы представлены Департаментом  коммуникаций и общественного развития).</t>
  </si>
  <si>
    <t>4.6.1 Выделить 8 образовательных грантов университета для обучения в бакалавриате (без назначения стипендии) для победителей открытой индивидуальной олимпиады среди школьников по спортивному программированию «SU School Coding Cup 2025», проведённой 29 марта 2025 года на базе КазНИТУ им. К.И.Сатпаева.</t>
  </si>
  <si>
    <t>4.6.2 Выделить 3 образовательных гранта университета для обучения в бакалавриате (без назначения стипендии) для победителей международного чемпионата «First Robotics» (США, г. Хьюстон, 15-19 апреля 2025 года ) из числа участников, направленных республиканским научно-практическим центром «Дарын».</t>
  </si>
  <si>
    <t>4.6.3 Выделить 3 образовательных гранта университета для обучения в бакалавриате (без назначения стипендии) для победителей Х Алматинской городской открытой геологической олимпиады школьников, проводимой 26 апреля 2025 года на базе КазНИТУ им.К.И.Сатпаева.</t>
  </si>
  <si>
    <t xml:space="preserve">4.6.4 Выделить 3 образовательных гранта университета для обучения в бакалавриате (без назначения стипендии) для победителей Республиканской олимпиады по комплексу предметов «Искусство», проводимой на базе КазНИТУ имени К.И.Сатпаева 15-16 мая 2025 года.
</t>
  </si>
  <si>
    <t>4.2	Об изменении научных руководителей и диссертационных тем магистрантов (материалы представлены дирекциями ГМИ, ИГиНГД, ИАиИТ).</t>
  </si>
  <si>
    <t>4.2.1 Магистранту 2-го года обучения ОП 7М05105 – «Биотехнология» Серік Ә.Ж. утвердить тему диссертации в следующей редакции: «Тағам қалдыктарынан (цитрус қабықтары, жүзім сығындылары) алынған экстракттардың антиоксиданттық белсенділігін әзірлеу және бағалау»/«Разработка и оценка антиоксидантной активности экстрактов из пищевых отходов (цитрусовые корки, виноградные выжимки)»/ «Development and Evaluation of Antioxidant Activity of Extracts from Food Waste (Citrus Peels, Grape Pomace)»; утвердить научным руководителем ассоциированного профессора кафедры ХИБИ Сулейменову Ж.М. вместо ассоциированного профессора кафедры ХИБИ Тастамбека Қ.</t>
  </si>
  <si>
    <t>4.2.2 Магистранту 2-го года обучения ОП 7М05203 – «Гидрогеология и инженерная геология» Қайсаровой Ж.Қ. утвердить тему диссертации в следующей редакции: «Изучение формирования ресурсов подземных вод Лайлинского месторождения с учетом особенностей питания за счет поверхностных вод», «Лайлы жер асты су кен орнының ресурстарының қалыптасуын жер үсті суларымен қоректену ерекшеліктері тұрғысынан зерттеу», «Study of the Formation of Groundwater Resources at the Laily Deposit Considering the Recharge Features from Surface Waters».</t>
  </si>
  <si>
    <t>4.2.3 Магистранту 2-го года обучения ОП 7М07110 – «Химические процессы и производство химических материалов» Кулбасову М.А. утвердить тему диссертации в следующей редакции: «Тұзсыздандырылған мұнайдағы хлоридтерді азайту мақсатында мұнай дайындау қондырғысының жұмысын оңтайландырудың технологиялық шешімдерін зерттеу»/ «Исследование технологических решений по оптимизации работы блока подготовки нефти с целью снижения хлоридов в обессоленной нефти»/ «Study of technological solutions for optimizing the operation of an oil preparation unit in order to reduce chlorides in desalted oil».</t>
  </si>
  <si>
    <t>4.2.4 Магистранту 2-го года обучения ОП 7M06101 – «Software Engineering» Ыбраеву Е.Е. утвердить тему диссертации в следующей редакции: «Разработка и оптимизация интеллектуальной системы анализа банковских данных для прогнозирования финансовых трендов и оценки рисков с использованием методов машинного обучения» / Машиналық оқыту әдістерін қолдана отырып, қаржылық үрдістерді болжау және тәуекелді бағалау үшін банктік деректерді талдаудың интеллектуалды жүйесін әзірлеу және оңтайландыру» / «Development and optimization of an intelligent system for analyzing banking data for forecasting financial trends and risk assessment using machine learning methods»; утвердить научным руководителем ассоциированного профессора Алибиеву Ж.М. вместо профессора Сауановой К.Т.</t>
  </si>
  <si>
    <t>Офис Провоста, директора институтов, заведующие кафедрами, срок исполнения – до 30.06.2025 г.</t>
  </si>
  <si>
    <t xml:space="preserve">Данный анализ проведен в целях оценки текущего состояния и планирования мероприятий по реализации утверждённого Плана учебно-методических изданий для профессорско-преподавательского состава (ППС) на 2024–2025 учебный год. На текущий момент завершена подготовка основных учебно-методических пособий. Дополнительно ведутся работы по разработке и согласованию изданий, указанных в Приложении №3.
Все подготовленные материалы прошли внутреннюю экспертизу с привлечением профильных специалистов. Получены положительные экспертные заключения.
Планируется осуществить тиражирование первых экземпляров, а также организовать электронное распространение через внутренний портал для ППС. 
Основные риски связаны с задержками в подготовке материалов, возможными изменениями в нормативных требованиях, а также ограничениями по тиражированию. Для минимизации данных рисков запланированы регулярные контрольные встречи, усиление взаимодействия с авторами, а также резервирование ресурсов на непредвиденные ситуации. Работы по выполнению Плана учебно-методических изданий на 2024–2025 учебный год идут согласно графику. В ближайшее время ожидается завершение всех этапов подготовки и начало массового тиражирования.
</t>
  </si>
  <si>
    <t xml:space="preserve">15 октября 2024 года начата реализация указанного конкурса. По состоянию на 28 апреля 2025 года в рамках конкурса получено и собрано 71 проектная заявка на общую сумму финансирования 265 миллионов тенге. </t>
  </si>
  <si>
    <t>Приказ председателя КОКСНВО МНиВО РК    № 1125 от 28.11.2024 года «О присуждении ученого звания».  Присвоить ученое звание профессора по научному направлению 10400 – Наука о земле и окружающей среде Оспанову Кайрату Тулегеновичу.</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</si>
  <si>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1170 от 13.12.2024 года.</t>
  </si>
  <si>
    <t xml:space="preserve">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1212 от 24.12.2024 года </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</si>
  <si>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1176 от 13.12.2024 года.</t>
  </si>
  <si>
    <t>Выписки из протоколов по всем работам выданы</t>
  </si>
  <si>
    <t>Выписки из протколов выданы</t>
  </si>
  <si>
    <t>5.4 О присвоении доктору философии (PhD) Умировой Гульзаде Кубашевне учёного звания ассоциированного профессора (доцента) по научному направлению 10400 – «Науки о земле и окружающей среде».</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</si>
  <si>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1163 от 13.12.2024 года</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</si>
  <si>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1177 от 13.12.2024.</t>
  </si>
  <si>
    <t>Все 12 претендентов стали победителями конкурса</t>
  </si>
  <si>
    <t xml:space="preserve">Контент и требования по новым образовательным программам был разработан и согласован с Проректором по академическим вопросам Р.Ускенбаевой. </t>
  </si>
  <si>
    <t>Заведующие профильными кафедрами</t>
  </si>
  <si>
    <t xml:space="preserve">Все профильные кафедры сдали  материалы работы Аттестационных комиссий в архив КазНИТУ </t>
  </si>
  <si>
    <t>Заведующий кафедрой "Общественные дисциплины"</t>
  </si>
  <si>
    <t>Выполнено</t>
  </si>
  <si>
    <t>Приказ №460-п от 09.10.2024г. "О присуждении образовательных грантов Университета"</t>
  </si>
  <si>
    <t>Приказ №500-п от 30.10.2024г. "О присуждении образовательных грантов Университета"</t>
  </si>
  <si>
    <t>Приказ №560-п от 12.12.2024г. "О присуждении образовательных грантов Университета""</t>
  </si>
  <si>
    <t>Приказ №560-п от 12.12.2024г. "О присуждении образовательных грантов Университета"</t>
  </si>
  <si>
    <t>Приказ №503-п от 01.11.2024г. "О предоставлении скидки по оплате за обучение"</t>
  </si>
  <si>
    <t>1.	Об утверждении тем диссертаций докторантов зимнего приема 2024 –2025 учебного года (материалы представлены Департаментом по сопровождению научных проектов и послевузовского образования).</t>
  </si>
  <si>
    <t xml:space="preserve">Утвердить темы диссертаций докторантов 1-го года обучения зимнего приема (Приложение_1_Темы диссертаций).
</t>
  </si>
  <si>
    <t>2.	О рекомендации к изданию (материалы представлены дирекциями ИэИМ, ИГиНГД, ИАиС).</t>
  </si>
  <si>
    <t>05.05.2025 г.</t>
  </si>
  <si>
    <t>2.1 Рекомендовать учебник «Гидродинамические исследования скважин», автор – старший преподаватель кафедры «Нефтяная инженерия» Ыскак А.С., к рассмотрению РУМС МНиВО РК  для дальнейшего издания в открытой печати в качестве учебника для обучающихся ОП 6В07204– «Petroleum Engeenering» с присвоением грифа УМО ГУП  РУМС.</t>
  </si>
  <si>
    <t>2.2 Рекомендовать к изданию в открытой печати монографию «Особенности работы транспортного дизеля в условиях высокогорья», автор – к.т.н, профессор кафедры «Технологические машины  и оборудование» Б.А. Мырзахметов.</t>
  </si>
  <si>
    <t>2.3 Рекомендовать учебное пособие «Социальная защита работников», автор – к.т.н., ассоциированный профессор кафедры «Инженерные системы и сети» Шевцова В.С.,  к рассмотрению РУМС МНиВО РК  для дальнейшего издания в открытой печати в качестве учебного пособия для обучающихся ОП 6В11201– «Гигиена и охрана труда на производстве»с присвоением грифа УМО ГУП  РУМС.</t>
  </si>
  <si>
    <t>2.4 Рекомендовать учебное пособие «Қызметкерлерді әлеуметтік қорғау», автор – к.т.н., ассоциированный профессор кафедры «Инженерные системы и сети» Исаханова А.Б.,  к рассмотрению РУМС МНиВО РК  для дальнейшего издания в открытой печати в качестве учебного пособия для обучающихся ОП 6В11201– «Гигиена и охрана труда на производстве»с присвоением грифа УМО ГУП  РУМС.</t>
  </si>
  <si>
    <t>3.2	Об изменении диссертационных тем и научных руководителей магистрантов (материалы представлены дирекциями ГМИ, ИГиНГД).</t>
  </si>
  <si>
    <t>3.2.1 Утвердить тему диссертационной работы магистранта 2-го года обучения ОП 7М07306 – «Геопространственная цифровая инженерия» Медеуовой І.А.: «Таңдалған объект үшін жер-кадастрлық жұмыстарды ұйымдастырудың модельдеу әдісін әзірлеу»,  «Разработка метода моделирования в организации земельно-кадастровых работ по выбранному объекту», «Development of a modeling method for the organization of land cadastral works for a selected objeсt».</t>
  </si>
  <si>
    <t>3.2.2 Магистранту 2-го года обучения 7М05142 – «Химическая технология органических веществ» Таубатыровой А. утвердить тему диссертации в следующей редакции: «Қайта өнделген судың сапасын жақсарту және активтендірілген алюминий негізіндегі реагенттермен тазарту» /«Повышение качества и очистка оборотной воды реагентами на основе активированного алюминия»/«Improvement of quality and purification of recycled water with reagents based on activated aluminum».</t>
  </si>
  <si>
    <t>3.3.1 Докторанту 1-го года обучения ОП 8D07110 – «Цифровая инженерия машин и оборудование» Бертолееву И.Д. утвердить зарубежным научным руководителем доктора философии (PhD), ассоциированного профессора Vilnius Gediminas Technical University Jonas Matijosius (Литва) вместо д.т.н., профессора кафедры «Технология металлов и ремонтов» Уральского государственного аграрного университета Анатолия Дмитриевича Кольга (Россия).</t>
  </si>
  <si>
    <t>3.3.3 Докторанту 3-го года обучения ОП 8D07202 – «Нефтяная инженерия» Оспанову Е.К.  утвердить тему диссертации в следующей редакции: «Сазды жыныстардың тұрақтылығын арттыру мақсатында нанобөлшектер мен модификацияланған полимерлерді қолдана отырып, су негізіндегі бұрғылау ерітінділерін жетілдіру»/ «Усовершенствование водных буровых растворов с использованием наночастиц и модифицированных полимеров для повышения устойчивости глинистых пород»/ «Improvement of water-based drilling fluids using nanoparticles and modified polymers»; утвердить зарубежным научным руководителем д.г-м.н. Шоймуротова Туйчи Халикуловича (Узбекистан) вместо доктора философии (PhD), профессора Mohamad Nasir Bin Mohamad Ibrahim (Малайзия).</t>
  </si>
  <si>
    <t>3.4	О восстановлении в число докторантов (материалы представлены Департаментом по сопровождению научных проектов и послевузовского образования).</t>
  </si>
  <si>
    <t>3.4.1. Сатыбалды С.П.   восстановить в число докторантов ОП 8D07110 – «Цифровая инженерия машин и оборудования» для прохождения предзащиты и дальнейшей защиты диссертации; утвердить тему диссертации: «Бие сүтін вакуумды мұздатып кептіруге арналған жабдықты жобалау және есептеу» /«Проектирование и расчёт оборудования для вакуум-сублимационной сушки кобыльего молока»/ «Design and calculation of equipment for vacuum freeze drying of mare’s milk»; утвердить научным руководителем доктора философии (PhD), асоциированного профессора Басканбаеву Динару Джумабаевну; утвердить отечественным соруководителем доктора философии (PhD), асоциированного профессора РГП на ПВХ «Институт механики и машиноведения имени академика У.А.Джолдасбекова» Рахматулину А.Б.; утвердить зарубежным руководителем д.т.н., профессора, академика Болгарии и Сербии Петрова Н.И.</t>
  </si>
  <si>
    <t xml:space="preserve">3.4.2. Ешманову Г.Б. восстановить в число докторантов ОП 8D07103 – «Материаловедение и инженерия»для прохождения предзащиты и дальнейшей защиты диссертации; утвердить тему диссертации:  «Электролитті-плазмалық оксидтендіру әдісімен алюминий қорытпаларынан жасалған бұйымдардың бетіне қорғаушы қабат алу технологиясын жасау»/ «Разработка технологий нанесения защитных покрытий электролитно-плазменного оксидирования на поверхность изделий из алюминиевых сплавов»/ «Development of a technology for applying protective coatings of electrolytic-plasma oxidation on the surface of products made of aluminum alloys»; утвердить научным руководителем к.т.н., профессора кафедры «Материаловедение, нанотехнологии и инженерная физика» Смагулова Д.У.; утвердить зарубежным руководителем доктора философии (PhD) Carsten Blawert (Германия). </t>
  </si>
  <si>
    <t>3.4.3. Елеуова М.А.  восстановить в число докторантов специальности 6D072300 – «Техническая физика» для прохождения предзащиты и дальнейшей защиты диссертации; утвердить тему диссертации: «Энергияны электрохимиялық сақтау үшін кеуекті көміртекті материалдар мен отпелі металл оксидтерін синтездеу және зерттеу»/ «Синтез и исследование пористых углеродных материалов и оксидов переходных металлов для электрохимического накопления энергии»/«Synthesis and investigation of porous carbon and transition-metal-oxides for eletrochemical energy storage applications; утвердить научным руководителем доктора физико-математических наук, профессора Кумекова С.Е., утвердить зарубежным руководителем доктора философии (PhD) Раби Ибрахима (США), утвердить научным соруководителем доктора физико-математических наук, профессора Абдуллина Х.А.</t>
  </si>
  <si>
    <t>3.5	Об утверждении списка работников КазНИТУ для включения в список молодых ученых, нуждающихся в жилье (материалы представлены Департаментом по сопровождению научных проектов и послевузовского образования).</t>
  </si>
  <si>
    <t xml:space="preserve">Утвердить список работников КазНИТУ имени К.И.Сатпаева (включая Дочерние  организации) для включения в формируемый Комитетом высшего и послевузовского образования Министерства науки и высшего образования Республики Казахстан Список молодых ученых, нуждающихся в жилье (Приложение 2). </t>
  </si>
  <si>
    <t>3.6	О предоставлении скидок по оплате  за обучение (материалы представлены Департаментом  коммуникаций и общественного развития).</t>
  </si>
  <si>
    <t>Предоставить скидку в размере 50%  от суммы 502 687 тенге на оплату за защиту докторской диссертации  докторанту 3-го года обучения ОП 6D070200 «Автоматизация и управление», старшего преподавателя кафедры «АиУ» Института автоматики и информационных технологий Искаковой Айгул Малдыбековне.</t>
  </si>
  <si>
    <t>3.7 О рекомендации к награждению (материалы представлены дирекцией ИАиС).</t>
  </si>
  <si>
    <t>Рекомендовать доктора архитектуры, профессора кафедры «Архитектура» Абилова А.Ж. к награждению медалью «Қазақстан жоғары мектебінің еңбек сіңірген қайраткері».</t>
  </si>
  <si>
    <t>3.8	Об изменении председателя аттестационной комиссии ОП 7M06101 «Software Engineering» и 7M06102 «Machine Learning &amp; Data Science»  (материалы представлены дирекцией ИАиИТ).</t>
  </si>
  <si>
    <t xml:space="preserve">	Утвердить председателем аттестационной комиссии ОП 7M06101 «Software Engineering» и 7M06102 «Machine Learning &amp; Data Science» к.т.н., ассоциированного профессора, директора департамента научно-исследовательской деятельности Международного университета информационных технологий Ипалакову М. Т.</t>
  </si>
  <si>
    <t>Документы в установленном порядке направлены в Комитет по обеспечению качества в сфере науки и высшего образования МНиВО РК</t>
  </si>
  <si>
    <t xml:space="preserve"> Приказ № 456-П/Ө от 08.10.2024</t>
  </si>
  <si>
    <t>Приказ №1621-д от 11.10.2024г.</t>
  </si>
  <si>
    <t>Приказ №1618-д от 11.10.2024г.</t>
  </si>
  <si>
    <t>Приказ №1617-д от 11.10.2024г.</t>
  </si>
  <si>
    <t>Приказ №1619-д от 11.10.2024г.</t>
  </si>
  <si>
    <t>Приказ №1616-д от 11.10.2024г.</t>
  </si>
  <si>
    <t>Приказ №1620-д от 11.10.2024г.</t>
  </si>
  <si>
    <t>Дирекция ИГНГД</t>
  </si>
  <si>
    <t>Приказ №1719-д от 07.11.2024г.</t>
  </si>
  <si>
    <t>Приказ №521 П/Ө  от 13.11.2024</t>
  </si>
  <si>
    <t>приказ №1714-д от 07.11.2024г.</t>
  </si>
  <si>
    <t>Приказ №1738-д от 13.11.2024г.</t>
  </si>
  <si>
    <t>Приказ №1754-д от 13.11.2024г.</t>
  </si>
  <si>
    <t>Приказ 1736-д от 13.11.2024г.</t>
  </si>
  <si>
    <t>Приказ 1806-д от 25.11.2024г.</t>
  </si>
  <si>
    <t>Приказ №1750-д от 13.11.2024г.</t>
  </si>
  <si>
    <t>Приказ №1808-д от 25.11.2024г.</t>
  </si>
  <si>
    <t>Приказ №1807-д от 25.11.2024г.</t>
  </si>
  <si>
    <t>Приказ №1805-д от 25.11.2024г.</t>
  </si>
  <si>
    <t>Рекрмендовать к награждению:</t>
  </si>
  <si>
    <t>В декабре 2024 года ОМС провел инфосессию с научными сотрудниками институтов для разъяснения положений и правил участия в международной грантовой программе Erasmus и Жан Монэ с приглашением действующего грантополучателя. Кроме того, проведена ревизия потенциальных заявок для участия в февральском call-e. Были сформированы 3 научные группы, которые имели подготовленную базу и выразили заинтересованность в составлении групповых заявок. 1.	Разработка и модернизация учебных программ, методов обучения, совершенствование управления и руководства университетами, укрепление связи между вузами и производством (направление - Окружающая среда и борьба с изменением климата);
2.	Разработка и внедрение устойчивых строительных материалов (направление - Инновационные экологически безопасные строительные материалы);
3.	Интеграция 3D виртуально- образовательной платформы в обучении английского языку студентов технических ВУЗов;
4.	STEM, Chemistry, and Economy for sustainable development: European innovations in a global perspective (Жан Монэ).
Данные проекты заявлены, но по разным причинам, включая готовность не были поданы на участие.</t>
  </si>
  <si>
    <t xml:space="preserve">ОМС совместно с институтами отправили программу входящей мобильности в Университеты-партнеры. </t>
  </si>
  <si>
    <t>Документы направлены в МНивО РК</t>
  </si>
  <si>
    <t>Во всех институтах работы исполнены, отчеты представлены в виде служебных записок с указанием Протоколов исполнения.
Общий свод осуществлен Отделом докторантуры, протокол исполнения имеется.
Отделом докторантуры в базу НЦТ РК были загружены изменения 100% вступительных экзаменационных вопросов докторантуры по следующим ГОП:
D094 - Информационные технологии;
D095 - Информационная безопасность;
D102 - Робототехника и мехатроника;
D103 - Механика и металлообработка;
D104 - Транспорт, транспортная техника и технологии;
D115 - Нефтяная инженерия;
D118 - Обогащение полезных ископаемых;
D122 – Архитектура;
D123 – Геодезия;
D124 – Строительство;
D125 - Производство строительных материалов, изделий и конструкций;
D127 - Инженерные системы и сети;
D147 - Транспортные услуги
50 % внесены изменения:
D116 - Горная инженерия;
D117 -	Металлургическая инженерия;
А также 100% были загружены вопросы по ГОП индустриальной докторантуры. 
(письмо Директору НЦТ  РК Б.С.  Абдрасилову № 04-01-03-06/3809 от 10.07.2024)</t>
  </si>
  <si>
    <t>Директор ОФКО, начальник отдела докторантуры и НИР, заведующие выпускающими кафедрами, срок исполнения – до 10.12.2024г.</t>
  </si>
  <si>
    <t>22,29.05.2025 г.</t>
  </si>
  <si>
    <t>1.	О рекомендации к присвоению ученых званий (материалы представлены дирекциями ГМИ, ИАиС, ИАиИТ).</t>
  </si>
  <si>
    <t xml:space="preserve">1.1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присвоениии кандидату технических наук Таштай Ерлану ученого звания ассоциированного профессора (доцента) по научному направлению 21200 – «Прочие технические науки» (21201 – Мультдисциплинарный инжиниринг ). </t>
  </si>
  <si>
    <t>1.2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доктору философии (PhD) Қойшиной Гүлзада Мынғышқызы ученого звания ассоциированного профессора (доцента) по научному направлению 20500 – «Инжиниринг материалов» (20506 – Металлургия).</t>
  </si>
  <si>
    <t>1.3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кандидату архитектуры Мауленовой Гульнаре Джупарбековне ученого звания ассоциированного профессора (доцента) по научному направлению 60400 – «Искусство» (60401– Архитектура).</t>
  </si>
  <si>
    <t>2.	О рекомендации к изданию (материалы представлены дирекциями ГМИ, ИАИС).</t>
  </si>
  <si>
    <t xml:space="preserve">2.1 Рекомендовать монографию «Исследование наноструктурированных систем на основе оксида цинка и пористого кремния для оптоэлектронных применений», автор –  старший преподаватель кафедры «Материаловедение, нанотехнологии и инженерная физика» А.Е. Кемелбекова. </t>
  </si>
  <si>
    <t>2.2 Рекомендовать учебник «Еңбекті қорғау және кешенді өндірістік қауіпсіздік», автор – ассоциированный профессор кафедры «Инженерные системы и сети» А.С.Байкенжеева, к рассмотрению РУМС МНиВО РК  для дальнейшего издания в открытой печати в качестве учебника для обучающихся ОП 6В11201 – «Гигиена и охрана труда на производстве» с присвоением грифа УМО ГУП  РУМС.</t>
  </si>
  <si>
    <t>3.	О назначении стипендии Президента Республики Казахстан (материалы представлены Отделом регистрации обучающихся)</t>
  </si>
  <si>
    <t>3.1 Назначить стипендии Президента Республики Казахстан на период с 1 января по 30 июня 2025 года следующим обучающимся бакалавриата:
Бревновой Наталье Егоровне, студентке 4-го года обучения образовательной программы 6B11301 – «Транспортные услуги» Школы транспортной инженерии и логистики, (GPA –3.93);
Поповой Анастасии Сергеевне, студентке 3-го года обучения (по сокращенной форме обучения) образовательной программы 6B07307¬ – «Архитектура» Института архитектуры и строительства, (GPA – 3.92);
Тұрысбек Сымбатбеку Ризабекұлы, студенту 4-го года обучения образовательной программы 6B07204 – «Petroleum engineering» Института геологии и нефтегазового дела, (GPA – 3.83).</t>
  </si>
  <si>
    <t>3.2 Назначить стипендии Президента Республики Казахстан на период с 1 января по 31 августа 2025 года следующим обучающимся  бакалавриата:
Исмоиловой Комиле Бунёдовне, студентке 3-го года обучения образовательной программы 6B02102 – «¬Дизайн» Института архитектуры и строительства, (GPA – 3.95);
Неумывакину Павлу Анатольевичу, студенту 3-го года обучения образовательной программы 6B05105 – «¬Биотехнология» Института геологии и нефтегазового дела, (GPA – 3.94);
Өнербековой Аруне Артыққызы, студентке 2-го года обучения (по сокращенной форме обучения) образовательной программы 6B07310 – «Землеустройство и кадастр» Горно-металлургического института, (GPA – 3.94);
Казбек Танзиле Алиевне, студентке 4-го года обучения образовательной программы 6B02102 – «Дизайн» Института архитектуры и строительства, (GPA – 3.92);
Вяхиревой Любовь Дмитриевне, студентке 3-го года обучения образовательной программы 6B06301¬ – «Информационная безопасность» Института автоматики и информационных технологий, (GPA –3.88);
Васильеву Адриану Алексеевичу, студенту 3-го года обучения образовательной программы 6B07105¬ – «Индустриальная инженерия» Института энергетики и машиностроения, (GPA –3.84).</t>
  </si>
  <si>
    <t>3.3 Назначить стипендию Президента Республики Казахстан на период с 1 января по 31 августа 2025 года:
Муратову Диас Муратовичу, магистранту 2-го года обучения образовательной программы 7M07106 – «Биомедицинская инженерия» Института автоматики и информационных технологий, (GPA –3.95).</t>
  </si>
  <si>
    <t>4.1	Об изменении диссертационных тем и научных руководителей магистрантов (материалы представлены дирекциями ИУП, ГМИ).</t>
  </si>
  <si>
    <t>4.1 Утвердить изменение диссертационных тем и научных руководителей магистрантов ИУП согласно Приложению 2.</t>
  </si>
  <si>
    <t>4.2 Магистранту 2-го года обучения ОП 7M07103 – «Материаловедение и технология новых материалов» Жағыпар Раушан утвердить научным руководителем к.ф-м.н., ассоциированного профессора кафедры «Материаловедение и технология новых материалов» Бейсебаеву А.С. вместо ассоциированного профессора Калкозовой Ж.К.</t>
  </si>
  <si>
    <t>4.2	О выделении образовательных грантов КазНИТУ (материалы представлены Департаментом коммуникаций и общественного развития).</t>
  </si>
  <si>
    <t xml:space="preserve">Выделить 1 образовательный грант университета для обучения в бакалавриате (без назначения стипендии) для победителю республиканского турнира среди юношей по «Қазақ күресі», проводимого 17-18 мая 2025 года в г. Павлодар. </t>
  </si>
  <si>
    <t>Изменения внесены</t>
  </si>
  <si>
    <t>Документы представлены в НАН РК</t>
  </si>
  <si>
    <t>Представлено 11 кандидатур, победителей нет</t>
  </si>
  <si>
    <t>Представлено 10 кандидатур, победили 3 :  Тогизов Куаныш Серикханович (ИГиНГД, Геофизика и сейсмология)
 Онгар Булбул (ИЭиМ, Энергетика),  Шарипова Алтынай Азигаровна (ГМИ, МОиПИ).</t>
  </si>
  <si>
    <t xml:space="preserve">Представлено 47 кандидатур, победили 2:  Ережеп Дархан Есейұлы, Бергалиева Салтанат Амангельдиновна,  </t>
  </si>
  <si>
    <t>Кандидатура представлена</t>
  </si>
  <si>
    <t>1.	Об итогах работы диссертационных советов за 2024 год и первое полугодие 2025 года.
Докладывает директор Департамента по сопровождению научных проектов и послевузовского образования (ДСНПиПО).</t>
  </si>
  <si>
    <t>1.1 Руководству направления «Логистика» Школы транспортной инженерии и логистики имени М. Тынышпаева в срок до 31 декабря 2025 года инициировать создание Диссертационного совета с включением образовательной программы «8D11301 – Транспортные услуги».</t>
  </si>
  <si>
    <t>1.2 Директору Института управления проектами и председателю действующего Диссертационного совета по направлению «6D051800/8D04101 – Управление проектами» в срок до 31 декабря 2025 года обеспечить  включение образовательной программы «8D04102 – Менеджмент» в сферу деятельности указанного совета.</t>
  </si>
  <si>
    <t>1.3 Выпускающим кафедрам по образовательным программам:
- «8D05201 – Биоэкологическая инженерия»,
- «8D07115 – Наземный транспорт, транспортная техника и технологии»,
- «8D05302 – Сейсмология»,
- «8D07304 – Инженерные системы и сети» 
обеспечить формирование устойчивого контингента докторантов и проведение набора на данные программы на 2025–2026, 2026–2027 учебные годы.</t>
  </si>
  <si>
    <t>1.4 Департаменту по сопровождению научных проектов и послевузовского образования (ДСНПиПО), научным руководителям обеспечить персональное и своевременное информирование докторантов об условиях участия в программах грантового финансирования, включая конкурсы «Жас Ғалым», ПЦФ и иные научные проекты, способствующие завершению исследований и подготовке к защите.</t>
  </si>
  <si>
    <t xml:space="preserve">1.5. Контроль за выполнением данного решения возложить на проректора по науке и корпоративному развитию.
</t>
  </si>
  <si>
    <t xml:space="preserve">2.	О реализации студенческого самоуправления. 
Докладывает Студенческий декан. </t>
  </si>
  <si>
    <t>2.1 Принять к сведению информацию студенческого декана Нурасыл Усенұлы «О реализации студенческого самоуправления».</t>
  </si>
  <si>
    <t>2.2 Департаменту коммуникаций и общественного развития (ДКиОР), Студенеческому деканату: 
– разработать измеримые для мониторинга результативности работы со студенческими организациями  (в срок до 31.09.2025 г.);
– внедрить карту активного студента «MotivaCard» (в срок до 01.10.2025 г. ).
– разработать механизмы вовлечения студентов к активному участию в во внутренних университетских мероприятяих (в срок до 01.10.2025 г.).</t>
  </si>
  <si>
    <t xml:space="preserve">2.3	Создать базу менторов для студентов, готовых открыть бизнес/start-up в рамках научной деятельности (ответственные за исполнение: ДКиОР,  офисом коммерциализации,   срок исполнения – до 01.10.2025 г.) </t>
  </si>
  <si>
    <t>2.4 Контроль за выполнением данного решения возложить на проректора по административной, социальной и воспитательной работе.</t>
  </si>
  <si>
    <t>3.	О ходе работы по формированию контингента обучающихся и готовности к проведению Приемной кампании.
Докладывает директор Офиса по формированию конитингента обучающихся.</t>
  </si>
  <si>
    <t xml:space="preserve">1.	Принять к сведению информацию директора Офиса формирования контингента обучающихся (ОФКО) о ходе работы по формированию контингента обучающихся и подготовке к приему по уровням обучения на 2025-2026 учебный год. </t>
  </si>
  <si>
    <t xml:space="preserve">2.	Утвердить План набора на 2025–2026 учебный год (Приложение 1). </t>
  </si>
  <si>
    <t>3.	В срок до 20.06.2025г. Приемную комиссию университета (г. Алматы):
	обеспечить офисными МФУ коридорного типа – 3 шт. (запасные картриджы – для бесперебойной работы технических секретарей) (ответственные за исполнение: УГЗ, ИЦТиПР);
	установить кондиционеры на рабочих местах технических секретарей – 10 шт. (ответственные за исполнение: УГЗ, ДСО);
	установить ролл-шторы на рабочих местах технических секретарей – 12 ауд. (ответственные за исполнение:  УГЗ, ДСО);
	установить камеры видеонаблюдения на рабочих местах технических секретарей – 10 шт. (ответственные за исполнение:  ЦОД);</t>
  </si>
  <si>
    <t>4.	Установить баннеры-навигации с указанием направления на Приемную комиссию Satbayev University (Ответственные за исполнение –  ОФКО, ДСО, срок исполнения – до 16.06.2025 г.).</t>
  </si>
  <si>
    <t>5.	Разработать перспективный план приема обучающихся по всем уровням обучения на предстоящие два года (2026 г., 2027 г.) с учетом предстоящего сокращения приема по программам бакалавриата (ответственные за исполнение: ОФКО, дирекции институтов, заведующие кафедрами, срок исполнения – до 31.12.2025 г.)</t>
  </si>
  <si>
    <t>6.	В Правила приема на обучение по программам бакалавриата (п. 1.8 -Прием иностранных граждан) ввести требование – знание иностранных граждан хотя бы одного из языков: казахский, русский, английский (Ответственные за исполнение – директор ОФКО, начальник отдел международного сотрудничества, срок исполнения  – до 25.06.2025 г.).</t>
  </si>
  <si>
    <t xml:space="preserve">7.	Издать приказ о создании филиала кафедры «Энергетики, машиностроения и робототехники» в г. Астана, с утверждением структуры и руководителя филиала (Ответственные за исполнение – Проректор по академическим вопросам, срок исполнения – 16.06.2025 г.). </t>
  </si>
  <si>
    <t>8.	Утвердить перечень образовательных программ для обучающихся филиала кафедры «Энергетики, машиностроения и робототехники» в г. Астана (Ответственные за исполнение – Проректор по академическим вопросам, дирекция ИЭиМ, срок исполнения –16.06.2025 г.).</t>
  </si>
  <si>
    <t>9.	Создать лендинг страницу на сайте университета с информацией о филиале кафедры «Энергетики, машиностроения и робототехники» в г.Астана (Ответственные за исполнение – ДКиОР, дирекция ИЭиМ, срок исполнения – до 25.06.2025 г.)</t>
  </si>
  <si>
    <t>10.	Опубликовать объявление на сайте университета о начале набора в филиал кафедры «Энергетики, машиностроения и робототехники» в г. Астана с 1 июля 2025 года (Ответственные за исполнение – ДКиОР, срок исполнения –25.06.2025 г.).</t>
  </si>
  <si>
    <t>11.	Запустить рекламу в социальных сетях о филиале кафедры «Энергетики, машиностроения и робототехники» в г. Астана (Ответственные за исполнение – ДКиОР, дирекция ИЭиМ, срок исполнения –14.06.2025 г.).</t>
  </si>
  <si>
    <t>12.	Сформировать и утвердить состав технических секретарей в количестве 4 человек для набора абитуриентов в филиал кафедры «Энергетики, машиностроения и робототехники» в г. Астана (Ответственные за исполнение – директор ОФКО, заведующие кафедрами, срок исполнения –25.06.2025 г.).</t>
  </si>
  <si>
    <t>13.	Обеспечить Приемную комиссию филиала кафедры «Энергетики, машиностроения и робототехники» в г. Астана: 
- оргтехникой (ноутбук 4 шт., МФУ 2 шт., запасные картриджи 2 шт.) (Ответственные за исполнение –ИЦТиПР, срок исполнения – 25.06.2025 г.);
- стационарной телефонной связью с отдельным номером (Ответственные за исполнение – ДСО, ДФиУ , срок исполнения – 25.06.2025г.);
- полиграфической продукцией (баннеры, буклеты, роллапы, тематические картины по специальностям) (Ответственные за исполнение – Издательство Polytech, дирекция ИЭиМ, срок исполнения – 27.06.2025 г.).</t>
  </si>
  <si>
    <t>14.	Контроль за исполнением решения возложить на проректора по академическим вопросам.</t>
  </si>
  <si>
    <t>4.	Об итогах финансово-хозяйственной деятельности КазНИТУ за 2024 год. 
Докладывает директор Департамента финансов и учета.</t>
  </si>
  <si>
    <t>4.1	Принять к сведению информацию директора Департамента финансов и учета-главного бухгалтера Токжигитовой Г.Б.</t>
  </si>
  <si>
    <t>4.2	Директорам институтов обеспечить максимальную ликвидацию текущей финансовой задолженности обучающихся на платной основе в срок до 01.07.2025 года.</t>
  </si>
  <si>
    <t>4.3	Управлению юридического обеспечения и государственных закупок принять кардинальные меры по уменьшению финансовой задолженности отчисленных и окончивших обучение.</t>
  </si>
  <si>
    <t>Контроль за исполнением решения возложить на члена Правления – проректора по науке и корпоративному развитию.</t>
  </si>
  <si>
    <t>5.	О модернизации Научной библиотеки имени Ж.С.Ержанова.
Докладывает Директор Научной библиотеки.</t>
  </si>
  <si>
    <t xml:space="preserve">5.1. Принять к сведению информацию директора Научной библиотеки Ш.Омирзаковой.
</t>
  </si>
  <si>
    <t>5.2 Одобрить в целом предложенную Концепцию модернизации научной библиотеки имени Ж.С. Ержанова (далее – Концепция).</t>
  </si>
  <si>
    <t>5.3 Разработать Календарный план мероприятий для реализации Концепции с указанием необходимых финансовых средств, их предполагаемых источников и ожидаемых результатов (ответственные за исполнение: проректор по науке и корпоративному развитию, дирекция Научной библиотеки, сроки исполнения: на 2025 г. – до 01.09.2025 г., на 2026 г. – до 31.12.2025 г., на 2027 г. – до 31.12.2026 г.).</t>
  </si>
  <si>
    <t>5.4 Определить в установленном порядке компетенции для руководства Научной библиотеки (директор, заместитель директора, руководители отделов) с учетом новых подходов к организации работы Научной библиотеки, заложенных в Концепции (ответственные за исполнение – HR-служба, срок исполнения – до 01.09.2025 г.).</t>
  </si>
  <si>
    <t>5.5	Руководству Научной библиотеки пройти сертифицированные курсы повышения квалификации для приобретения необходимых компетенций (сроки исполнения – 31.12.2025 г.).</t>
  </si>
  <si>
    <t xml:space="preserve">5.6	Информацию о модернизации Научной библиотеки регулярно выкладывать на сайт университета (дирекция Научной библиотеки). </t>
  </si>
  <si>
    <t>5.7	Контроль за исполнением решения возложить на проректора по науке и корпоративному развитию.</t>
  </si>
  <si>
    <t xml:space="preserve">6.	О рекомендации к присвоению ученых званий.
Докладывает директора институтов: ИАиИТ, ГМИ. </t>
  </si>
  <si>
    <t>6.1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доктору экономических наук, доценту Бегентаеву М.М. ученого звания профессора по научному направлению 20500 – «Инжиниринг материалов» (20508 Мультидисциплинарное материаловедение).</t>
  </si>
  <si>
    <t xml:space="preserve">6.2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доктору философии (PhD) Мукажанову Нуржану Какеновичу ученого звания ассоциированного профессора (доцента) по научному направлению 21100 – «Компьютерные науки и информатика» (21101  «Теория и методы компьютерных наук»).  </t>
  </si>
  <si>
    <t>6.3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доктору философии (PhD) Алибиевой Жибек Мейрамбековне ученого звания ассоциированного профессора (доцента) по научному направлению 21100 – «Компьютерные науки и информатика» (21101  «Теория и методы компьютерных наук»).</t>
  </si>
  <si>
    <t>6.4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доктору философии (PhD) Жекамбаевой Майгүл Несіпалдықызы ученого звания ассоциированного профессора (доцента) по научному направлению 21100 – «Компьютерные науки и информатика» (21101  «Теория и методы компьютерных наук»).</t>
  </si>
  <si>
    <t>6.5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доктору философии (PhD)  Айтказиновой Шынар Касымкановне учёного звания ассоциированного профессора (доцента) по научному направлению 20700 – «Энергетика и рациональное природопользование» (20706 Горное дело и переработка минералов).</t>
  </si>
  <si>
    <t>7.	О рекомендации монографий, учебников, учебных пособий к изданию.
Докладывает Главный ученый секретарь.</t>
  </si>
  <si>
    <t xml:space="preserve">7.1 Рекомендовать монографию «Концептосфера литературы центральной Азии», авторы – Х.С.Мухамадиев , Ж.Б.Жардамалиева, К.К.Демеубекова, к изданию в открытой печати. </t>
  </si>
  <si>
    <t xml:space="preserve">7.2 Рекомендовать учебное пособие «English For Technical Students», авторы – Е.А.Утешева, А.Солтаншаривқызы, С.А.Иманбаева, А.А.Архатова, А.О.Турлыбекова, к рассмотрению РУМС МНиВО РК  для дальнейшего издания в открытой печати в качестве учебного пособия для обучающихся  бакалавриата (уровни А1, А2) с присвоением грифа УМО ГУП  РУМС. </t>
  </si>
  <si>
    <t>7.3 Рекомендовать учебник «Quality Control and Industrial Statistics», авторы – О.Дүйсенбекова, М.Татыбаев, М.Әбдіжәлел, к рассмотрению РУМС МНиВО РК  для дальнейшего издания в открытой печати в качестве учебника для обучающихся ОП 7М07502 – «Метрология (по отраслям)», ОП 7М07503 – «Управление качеством и методы, системы диагностики (по отраслям)» с присвоением грифа УМО ГУП  РУМС.</t>
  </si>
  <si>
    <t>8.	О выполнении решений Ученого совета за период с 01.09.2024 г по 30.05.2025 г.
Докладывает Главный ученый секретарь.</t>
  </si>
  <si>
    <t>8.1 Принять к сведению информацию «О выполнении решений Ученого совета за период с 01.09.2024 г по 30.05.2025 г.».</t>
  </si>
  <si>
    <t>9.1	О восстановлении в докторантуре.
Докладывает директор ДСНПиПО.</t>
  </si>
  <si>
    <t>8.2 Должностным лицам, ответственным за выполнение решений Ученого совета, обеспечить их своевременное исполнение и представить соответствующую информацию Главному ученому секретарю.</t>
  </si>
  <si>
    <t>9.1.1. Суйменбаеву Ж.Б. восстановить в число докторантов специальности 6D070300 – «Информационные системы» для прохождения предзащиты и дальнейшей защиты диссертации; утвердить тему диссертации: «Фильтрлеу әдістері негізінде наноспутниктердің бағдарлау деректерін өңдеудің ақпараттық жүйесін зерттеу және құру» /«Исследование и построение информационной системы оброботки данных ориентации наноспутников на основе методов фильтрации»/ «Research and construction of an information system for processing nanosatellite orientation data based on filtration methods»; утвердить научным руководителем доктора философии (PhD) Серикова Т.Г. вместо д.т.н. Айтчанова Б.Х.; утвердить зарубежным руководителем доктора философии (PhD), ассоциированного профессора State University of New York Никулина В.В. ( Бингемтон, США).</t>
  </si>
  <si>
    <t>9.1.2. Әбдікерім Б.Е. восстановить в число докторантов ОП 8D07204 – «Металлургическая инженерия» для прохождения предзащиты и дальнейшей защиты диссертации; утвердить тему диссертации:  «Уранды шығару үшін табиғи шикізат негізінде өңделген сорбенттерді дайындау  әдістері» /«Получение модифицированных сорбентов на основе природного сырья для извлечения урана»/ «Obtaining modified sorbents on the basis of natural raw materials for uranium extraction»; утвердить научным руководителем к.т.н., ведущего научного сотрудника АО «Института металлургии и обогащения» Суркову Т.Ю.; утвердить зарубежным руководителем доктора философии (PhD), профессора, директора Института обработки металлов Вустерского политехническаого университета Бражендру Мишру  (г.Вустер, США)  вместо доктора философии (PhD) Питера Бернса.</t>
  </si>
  <si>
    <t>9.2	О награждении
Докладывает проректор по административной, воспитательной и социальной работе.</t>
  </si>
  <si>
    <t>9.2.1 Рекомендовать Турмагамбетову Кулаш Валиевну, кандидата физико-математических наук, доцента, Главного ученого секретаря КазНИТУ.  к награждению медалью «Еңбек ардагері».</t>
  </si>
  <si>
    <t>9.2.2 Рекомендовать доктора технических наук, профессора кафедры «Маркшейдерское дело и геодезия» Нурпеисову Маржан Байсановну к присвоению звания «Почетный гражданин города Алматы».</t>
  </si>
  <si>
    <t xml:space="preserve">9.2.3 Рекомендовать доктора технических наук, профессора кафедры «Менеджмент и математическая экономика» Цехового Алексея Филипповича к присвоению звания «Почетный гражданин города Алматы».
</t>
  </si>
  <si>
    <t xml:space="preserve">очный  фор-мат </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</si>
  <si>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107 от 28.01.2025 года «О присуждении ученого звания». Присвоить ученое звание профессора по научному направлению 10300 – Химические науки Берилло Дмитрию Александровичу.</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</si>
  <si>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149 от 17.02.2025 года «О присуждении ученого звания». Присвоить ученое звание ассоциированного профессора (доцента) по научному направлению 20200 – Электротехника, электроника, информационные технологии Жунусову Канату Хафизовичу.</t>
  </si>
  <si>
    <t xml:space="preserve">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43 от 21 января 2025 года «О присуждении ученого звания».
Присвоить ученое звание ассоциированного профессора (доцента) по научному направлению 20400 – Химическая инженерия Айткалиевой Гульзат Сляшевне.
</t>
  </si>
  <si>
    <t>Выписки из протокола по всем работам  выданы</t>
  </si>
  <si>
    <t>Отдел докторантуры и организации НИР</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</si>
  <si>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172 от 17.02.2025 года. Присвоить ученое звание ассоциированного профессора (доцента) по научному направлению 10400 – Наука оземле и окружающей среде Исаевой Людмиле Джандуйсеновне</t>
  </si>
  <si>
    <t>Выписки из протокола выданы</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</si>
  <si>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353 от 07.03.2025 года. Присвоить ученое звание ассоциированного профессора (доцента) по научному направлению 20100 – Гражданская инженерия Иргибаеву Тулеухану Иргибаевичу.</t>
  </si>
  <si>
    <t>Документы отправлены в МНиВО</t>
  </si>
  <si>
    <t xml:space="preserve">ПОЛОЖЕНИЕ
по предоставлению грантов и скидок на образовательные услуги и
материальному стимулированию (поощрению) обучающихся
НАО КазНИТУ имени К.И. Сатпаева
П.029-05-14-02.8.01 – 2025                                                                                                                                        Редакция № 3 от «_21_»_01_2025 г. </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</si>
  <si>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395 от 17.03.2025. Присвоить ученое звание профессора по научному направлению 20400 – Химическая инженерия Сейтхан Азату.</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</si>
  <si>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332 от 05.03.2025 года.  Присвоить ученое звание ассоциированного профессора (доцента)а по научному направлению 20700 -Энергетика и рациональное природопользование Мотовилову Игорю Юрьевичу</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</si>
  <si>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340 от 07.03.2025 года.  Присвоить ученое звание ассоциированного профессора (доцента) по научному направлению 10300 – Химические науки Керимкуловой Айгуль Жадраевне</t>
  </si>
  <si>
    <t>Выписка выдана</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</si>
  <si>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776 от 22.05.2025 года. Присвоить ученое звание ассоциированного профессора (доцента) по научному направлению 50200 – Экономика и бизнес Саркамбаевой Шынаре Галимжановне.</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</si>
  <si>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702 от 12.05.2025 года.  Присвоить ученое звание ассоциированного профессора (доцента) по научному направлению 20500 – Инжиниринг материалов Кудайбергенову Кенесу Какимовичу.</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</si>
  <si>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768 от 22.05.2025 года.  Присвоить ученое звание ассоциированного профессора (доцента) по научному направлению 50200 – Экономика и бизнес Турегельдиновой Алия Жумабековне.</t>
  </si>
  <si>
    <t>1.	О рекомендации к изданию (материалы представлены дирекциями ИэИМ, ИГиНГД, ИАиС, ИУП).</t>
  </si>
  <si>
    <t xml:space="preserve">1.1	Рекомендовать учебное пособие «Архитектурная фотография», автор –  старший преподаватель кафедры «Архитектура» Яскевич В.В., к рассмотрению РУМС МНиВО РК  для дальнейшего издания в открытой печати в качестве учебного пособия для обучающихся ОП 6В07307 – «Архитектура», ОП 6B02102 – «Дизайн» с присвоением грифа УМО ГУП  РУМС. </t>
  </si>
  <si>
    <t xml:space="preserve">1.2	Рекомендовать учебное пособие «Сарқынды суды тазалау технологиясы мен тұнбаны өңдеу», автор –  профессор кафедры «Инженерные системы и сети» Халхабай Б., к рассмотрению РУМС МНиВО РК  для дальнейшего издания в открытой печати в качестве учебного пособия для обучающихся ОП 6B07306 – «Инженерные системы и сети» с присвоением грифа УМО ГУП  РУМС. </t>
  </si>
  <si>
    <t xml:space="preserve">1.4	Рекомендовать монографию «Архитектурная организация детских игровых площадок в городской среде (на примере Казахстана)», автор – старший преподаватель кафедры «Архитектура» Шнейдер Э.В., к изданию в открытой печати. </t>
  </si>
  <si>
    <t>1.5	Рекомендовать учебник «Химиялық және биологиялық технологияның негізгі үдерістері мен аппараттары», авторы – Б.Қ. Мұстахимов, Ш.Н. Кубекова, А.С. Райымбекова, к рассмотрению РУМС МНиВО РК  для дальнейшего издания в открытой печати в качестве учебника для обучающихся ОП 6В05101 – «Химическая и биохимическая инженерия», 6В07116 – «Технология основных производств и новые материалы» с присвоением грифа УМО ГУП  РУМС.</t>
  </si>
  <si>
    <t xml:space="preserve">1.6	Рекомендовать монографию «Создание базиса для калибровки относительных гравиметров», автор – ассоциированный профессор кафедры «Маркшейдерское дело и геодезия» Х.–К.М.Касымканова, к изданию в открытой печати.  </t>
  </si>
  <si>
    <t xml:space="preserve">1.7	Рекомендовать монографию «Satellite Technologies in Geodynamic Monitoring», автор – директор Инновационного центра геоматики Орынбасарова Э. О., к изданию в открытой печати.  </t>
  </si>
  <si>
    <t xml:space="preserve">1.8	Рекомендовать монографию «Синтаксическое моделирование живой речи с гендерным направлением», автор – к.ф.н. К.К.Демеубекова, к изданию в открытой печати.  </t>
  </si>
  <si>
    <t xml:space="preserve">1.9	Рекомендовать монографию «Геолого-геофизические характеристики скарново-магнетитовых месторождений и глубинного строения Торгая», автор – ассоциированный профессор кафедры «Геофизика и сейсмология» Шарапатов А., к изданию в открытой печати.  </t>
  </si>
  <si>
    <t xml:space="preserve">1.10	Рекомендовать монографию «Геофизические исследования при изучении глубинного строения нефтегазоносных районов», автор – старший преподаватель кафедры «Геофизика и сейсмология» А.К.Исагалиева., к изданию в открытой печати.  </t>
  </si>
  <si>
    <t>2.	Об изменении диссертационных тем и научных руководителей докторантов (материалы представлены Департаментом по сопровождению научных проектов и послевузовского образования).</t>
  </si>
  <si>
    <t>2.1 Докторанту специальности 6D051800 – «Управление проектами» Алашбаевой Н.М. утвердить тему диссертации в следующей редакции: «Компанияның ресурстық дамуының инвестициялық жобаларын басқару әдістері («ҚТЖ» ҰК» АҚ мысалында)»/ «Методы управления инвестиционными проектами ресурсного развития компании (на примере АО «НК «КТЖ»)»/ «Methods of managing investment projects for resource development of the company (Case study of JSC «NC «KTZ»)».</t>
  </si>
  <si>
    <t xml:space="preserve">	2.2 Докторанту 3-го года обучения ОП 8D11301 – «Транспортные услуги» Ли М.В. утвердить тему диссертации в следующей редакции: «Қазақстан Республикасы ұлттық экономикасының тұрақтылығын арттыру құралы ретінде реверсивті жеткізу тізбегін басқару»/ «Управление реверсивной цепью поставок как инструмент повышения устойчивости национальной экономики Республики Казахстан»/ «Reverse Supply Chain Management as a tool of Enhancing the Sustainability of the National Economy of the Republic of Kazakhstan».</t>
  </si>
  <si>
    <t>3.	Об изменении диссертационных тем и научных руководителей магистрантов (материалы представлены дирекцией ГМИ).</t>
  </si>
  <si>
    <t>Магистранту 2-го года обучения ОП 7M07226 – «Обогащение полезных ископаемых» Юсуповой С.Ж. утвердить тему диссертации в следующей редакции: «Құрамында меркаптан бар жинағыштарды пайдалана отырып, отқа төзімді сульфидті кендерді флотациялау технологиясын жетілдіру»/ «Усовершенствование технологии флотации упорных сульфидных руд с применением меркаптансодержащего собирателя» / «Improvement of flotation technology for refractory sulphide ores using a mercaptan-containing collector».</t>
  </si>
  <si>
    <t>4.	О восстановлении в число докторантов (материалы представлены Департаментом по сопровождению научных проектов и послевузовского образования).</t>
  </si>
  <si>
    <t>4.1. Куандыкову А.Н. восстановить в число докторантов ОП 8D07204 – «Металлургическая инженерия» для прохождения предзащиты и дальнейшей защиты диссертации; утвердить тему диссертации: «Разработка технологии переработки латеритных никелевых руд с применением пиро- и гидрометаллургических процессов»/ «Пиро- және гидрометаллургиялық процестерді пайдалана отырып, латеритті никель кендерін өңдеудің технологиясын жасау»/ «Development of technology for the processing of lateritic nickel ores using pyro- and hydrometallurgical processes»; утвердить научным руководителем доктора философии (PhD), ассоциированного профессора Мамырбаеву К.К., утвердить зарубежным руководителем доктора философии (PhD), профессора директора Института металлообработки Вустерского политехнического института Brajendra Mishra (США).</t>
  </si>
  <si>
    <t>4.2 Калмаганбетова С.А. восстановить в число докторантов ОП 8D07113 – «Аддитивное производство» для прохождения предзащиты и дальнейшей защиты диссертации; утвердить тему диссертации: «Электромобильге арналған механикалық беріліс қорабы бөлшектерінің геометриялық дәлдігі мен сенімділігін оңтайландыру»/ «Оптимизация геометрической точности и надежности деталей трансмиссии для электромобиля»/ «Optimization of geometric accuracy and reliability of transmission parts for electric vehicles»; утвердить научным руководителем к.т. н., ассоциированного профессора Смаилову Г.А.; утвердить зарубежным руководителем доктора философии (PhD), профессора, д.т.н., доцента  University of Rijeka  Sanjin Troha (Хорватия).</t>
  </si>
  <si>
    <t>4.3 Базарбая Л. восстановить в число докторантов специальности 6D071600 – «Приборостроение» для прохождения предзащиты и дальнейшей защиты диссертации; утвердить тему диссертации: «Су көрсеткіштерін бақылаудың мультисенсорлық жүйесін әзірлеу» /«Разработка мультисенсорной системы контроля показателей воды»/ «Development of a multisensory water quality monitoring system»; утвердить научным руководителем к.ф-м.н., ассоциированного профессора кафедры «Робототехника и технические средства автоматики» Бактыбая М.К.; утвердить зарубежным руководителем д.т.н., профессора  Михайлова П.Г. (Россия, г. Пенза, ПензаМТУ).</t>
  </si>
  <si>
    <t>4.4 Асирбек А.Н. восстановить в число докторантов ОП 8D07104 – «Нефтегазовая и рудная геофизика» для прохождения предзащиты и дальнейшей защиты диссертации; утвердить тему диссертации: «Геофизикалық мәліметтер бойынша Шу-Сарысу депрессиясының мезо-кайнозой құрылымдарындағы уранрудалы горизонттардың физикалық-геологиялық синтез-моделі» /«Физико-геологическая синтез-модель урановорудных горизонтов в мезо-кайнозойских структурах Шу-Сарысуской депрессии по геофизическим данным»/ «Physicogeological synthesis-model of the uranium bearing horizons in Meso-Cenozoic structures of the Shu-Sarysu depression based on geophysical data»; утвердить научным руководителем к.г-м.н., ассоциированного профессора кафедры «Геофизика и сейсмология» Шарапатова А. Ш.; утвердить зарубежным руководителем д.г-м.н., профессора Язикова Е. Г. (Россия).</t>
  </si>
  <si>
    <t>5.	О предоставлении скидок по оплате  за обучение (материалы представлены Департаментом  коммуникаций и общественного развития).</t>
  </si>
  <si>
    <t xml:space="preserve">Предоставить скидку в размере 30%  от суммы 502 687 тенге на оплату за защиту докторской диссертации  докторанту 3-го года обучения ОП 6D071800 «Электроэнергетика», старшего преподавателя кафедры «Энергетики» Института энергетики и машиностроения – Абитаевой Рахимаш Шанракбаевне. </t>
  </si>
  <si>
    <t>6.	О предоставлении образовательных грантов университета (материалы представлены Департаментом  коммуникаций и общественного развития).</t>
  </si>
  <si>
    <t>6.1. Выделить 2 образовательных гранта университета для обучения в бакалавриате (без назначения стипендии) победителям Республиканской геологической Универсиады «Сатпаев».</t>
  </si>
  <si>
    <t>6.2 Выделить 5 образовательных грантов университета для обучения в бакалавриате (без назначения стипендии) победителям – Республиканской олимпиады среди школьников «Юный геолог».</t>
  </si>
  <si>
    <t>7.	Об изменениях в Диссоветах (материалы представлены Департаментом по сопровождению научных проектов и послевузовского образования).</t>
  </si>
  <si>
    <t>7.1.1	Включить направление «Менеджмент» в Диссертационный совет по направлению 6D051800/8D04101 – «Управление проектами».</t>
  </si>
  <si>
    <t>7.1.2	Утвердить название Диссертационного совета в следующей редакции: Диссертационный совет по направлению «Бизнес и управление» (6D051800/8D04101 – «Управление проектами», 8D04102 – «Менеджмент»).</t>
  </si>
  <si>
    <t>7.1.3	Вывести из состава Диссертационного совета по направлению «Бизнес и управление» (6D051800/8D04101 – «Управление проектами», 8D04102 – «Менеджмент») Муханову Г.С., Сатыбалдиеву Д.О.</t>
  </si>
  <si>
    <t>7.2.1	Включить специальность «Техническая физика» в перечень рассматриваемых диссертационном  советом ОП.</t>
  </si>
  <si>
    <t>7.2.2	Утвердить название Диссертационного совета в следующей редакции: Диссертационный совет по направлению Физические и химические науки ГОП D090  – Физика (6D072300 – Техническая физика, ОП 8D05301 – Прикладная и инженерная физика).</t>
  </si>
  <si>
    <t>8.	Об открытии новых ОП и приостановлении действующих ОП (материалы представлены Отделом управления ОП и УМР).</t>
  </si>
  <si>
    <t>Утвердить открытие новых образовательных программ согласно прилагаемому списку (Приложение 2).</t>
  </si>
  <si>
    <t>8.2 Утвердить приостановление действующих образовательных программ в соответствии с Приложением 2.</t>
  </si>
  <si>
    <t>18.06.2024 г.</t>
  </si>
  <si>
    <t>8 вопросов</t>
  </si>
  <si>
    <t xml:space="preserve">4.5 Утвердить список работников КазНИТУ имени К.И.Сатпаева (Приложение 3) для включения  в формируемый Комитетом высшего и послевузовского образования Министерства науки и высшего образования Республики Казахстан Список молодых ученых, нуждающихся в жилье. </t>
  </si>
  <si>
    <t xml:space="preserve">1.3          Рекомендовать монографию «Историко-архитектурная и композиционная организация ландшафтных парков (на примере Казахстана XIX – начала XXI вв.)», автор – старший преподаватель кафедры «Архитектура» Мусабаева В.В., к изданию в открытой печати.  </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</si>
  <si>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1004 от 25.06.2025 года.                                              Присвоить ученое звание профессора по научному направлению 20700 -Энергетика и рациональное природопользование Абдыкадырову Аскару Айтмырзаевичу.</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</si>
  <si>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901 от 11.06.2025 года.  Присвоить ученое звание профессора по научному направлению 20300 – Машиностроение Исаметовой Мадине Есдаулетовне.</t>
  </si>
  <si>
    <t>Выписки из протокола  выданы</t>
  </si>
  <si>
    <t>Выписки выданы</t>
  </si>
  <si>
    <t>№18</t>
  </si>
  <si>
    <t xml:space="preserve">1.1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кандидату технических наук Сатыбалдиевой Рысхан Жакановне ученого звания ассоциированного профессора (доцента) по научному направлению 21100 – «Компьютерные науки и информатика» (21104  «Информационные системы»).  </t>
  </si>
  <si>
    <t>1.2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кандидату технических наук Елузах Мухтару учёного звания ассоциированного профессора (доцента) по научному направлению 20700 – «Энергетика и рациональное природопользование» (20706 «Горное дело и переработка минералов»).</t>
  </si>
  <si>
    <t>2.	Об изменении диссертационных тем и научных руководителей магистрантов (материалы представлены дирекцией ИГиНГД).</t>
  </si>
  <si>
    <t>Магистранту 1-го года обучения ОП 7М05302 – «Сейсмология» Ізбасар Э.Ж. утвердить тему диссертации в следующей редакции: «Түркістан облысы аумағының сейсмотектоникалық режимін бағалау үшін жер сілкіністерін модельдеу және болжау»/ «Моделирование и прогноз сотрясений грунта для оценки сейсмотектонического режима территории Туркестанской области» / «Modeling and forecasting of ground shaking to assess the seismotectonic regime of the Turkestan region ».</t>
  </si>
  <si>
    <t>3.	Об изменении диссертационных тем и научных руководителей докторантов (материалы представлены Департаментом по сопровождению научных проектов и послевузовского образования).</t>
  </si>
  <si>
    <t>3.1 Докторанту 2-го года обучения ОП 8D07112 – «Электроэнергетика» Ныгымановой А.С. утвердить отечественным научным соруководителем доктора философии (PhD) заведующего кафедрой «Энергетика» Сарсенбаева Е.А.</t>
  </si>
  <si>
    <t>3.2 Докторанту 3-го года обучения ОП 8D07112 – «Электроэнергетика» Ахамбаеву Р.С. утвердить отечественным научным соруководителем доктора философии (PhD) ассоциированного профессора кафедры «Энергетика» Минажову С.А.</t>
  </si>
  <si>
    <t>3.3 Докторанту 1-го года обучения ОП 8D07112 – «Электроэнергетика» Тогжановой Ж.К. утвердить отечественным научным соруководителем к.т.н., ассоциированного профессора, ректора Международного инженерно-технологического университета Акпанбетова Д.А.</t>
  </si>
  <si>
    <t>3.4 Докторанту 1-го года обучения ОП 8D07112 – «Электроэнергетика» Нургалиевой Р.Т. утвердить отечественным научным соруководителем к.т.н., ассоциированного профессора, ректора Международного инженерно-технологического университета Акпанбетова Д.А.</t>
  </si>
  <si>
    <t>3.5 Докторанту 3-го года обучения ОП 8D07112 – «Электроэнергетика» Турсынбаевой А.Н. утвердить тему диссертации в следующей редакции: «Композициялық материалдан штамптау құралын жасау үшін 3D  басып шығару процесінің параметрлерін зерттеу»/ «Исследование параметров технологического процесса 3D печати дл создания штампового инструмента из композиционного материала»/ «Investigation of the parameters of the 3D printing technological process for creating a stamping tool from a composite material».</t>
  </si>
  <si>
    <t>Тойшыбеку А.М. восстановить в число докторантов ОП 8D07204 – «Металлургическая инженерия» для прохождения предзащиты и дальнейшей защиты диссертации; утвердить тему диссертации: «Титан өндірісінің қалдықтарынан ниобий концентратын алу технологиясын теориялық негіздеу және әзірлеу» /«Теоретическое обоснование и разработка технологии получения концентранта ниобия их отходов титанового производства»/ «Rheoretical justification and development of technology for obtaining niobium concentrate from wastes generated in titanium production»; утвердить научным руководителем доктора философии (PhD), ассоциированного профессора Байгенжетова О.С.; утвердить зарубежным руководителем профессора Mehmet  Deniz Turan (Турция); утвердить научным соруководителем доктора философии (PhD) Есенгазиева А.М.</t>
  </si>
  <si>
    <t>5.	О предоставлении скидок по оплате за обучение (материалы представлены Департаментом  коммуникаций и общественного развития).</t>
  </si>
  <si>
    <t xml:space="preserve">Предоставить скидку в размере 30%  от суммы 502 687 тенге на оплату за защиту докторской диссертации  докторанту докторанту Института геологии и нефтегазового дела имени К.Т. Турысова ОП 8D05202 – «Гидрогеология и инженерная геология» – Ченсизбаеву Данияру Борашұлы. 
</t>
  </si>
  <si>
    <t>Приказ  №1772-Д от 07.11.2024</t>
  </si>
  <si>
    <t>Приказ  №1711-Д от 07.11.2024</t>
  </si>
  <si>
    <t>Приказ  №1735-Д от 13.11.2024</t>
  </si>
  <si>
    <t>Приказ  №1713-Д от 07.11.2024</t>
  </si>
  <si>
    <t>Приказ  №1739-Д от 13.11.2024</t>
  </si>
  <si>
    <t>Приказ  №1646-Д от 21.10.2024</t>
  </si>
  <si>
    <t>Приказ  №1737-Д от 07.11.2024</t>
  </si>
  <si>
    <t>Приказ  №1738-Д от 13.11.2024</t>
  </si>
  <si>
    <t>Приказ  №1710-Д от 07.11.2024</t>
  </si>
  <si>
    <t>Приказ  №1709-Д от 07.11.2024</t>
  </si>
  <si>
    <t>Приказ  №1741-Д от 13.11.2024</t>
  </si>
  <si>
    <t>Приказ  №1736-Д от 13.11.2024</t>
  </si>
  <si>
    <t>Приказ №1733-М от 13.11.2024г.</t>
  </si>
  <si>
    <t>Приказ 1766-Д от 14.11.2024г.</t>
  </si>
  <si>
    <t>Приказ 1771-Д от 14.11.2024г.</t>
  </si>
  <si>
    <t>Приказ 1775-Д от 14.11.2024г.</t>
  </si>
  <si>
    <t>Приказ 1772-Д от 14.11.2024г.</t>
  </si>
  <si>
    <t>Приказ 1773-Д от 14.11.2024г.</t>
  </si>
  <si>
    <t>Приказ 1776-Д от 14.11.2024г.</t>
  </si>
  <si>
    <t>Приказ 1774-Д от 14.11.2024г.</t>
  </si>
  <si>
    <t>Приказ 1767-Д от 14.11.2024г.</t>
  </si>
  <si>
    <t>Приказ 1770-Д от 14.11.2024г.</t>
  </si>
  <si>
    <t>Приказ 1765-Д от 14.11.2024г.</t>
  </si>
  <si>
    <t>Приказ №1768-Д от 14.11.2024г.</t>
  </si>
  <si>
    <t>Приказ №1769-Д от 14.11.2024г.</t>
  </si>
  <si>
    <t>Выделены денежные средства:  1) на Услугу по проверке 4 ОП,оплаченые агенству ABET в сумме 4520 дол/ 2 371, 4 тыс.тенге.2)Для подготовки к международной аккредитации ABET командированы 4 сотрудника университета в период  с 24.05.2025г. - 30.05.2025г. г.Индиана, США. расходы составили  8 627, 5 тыс. тенге</t>
  </si>
  <si>
    <t>Приказ №1896-д от 14.12.2024</t>
  </si>
  <si>
    <t>Приказ №1894-д от 14.12.2024</t>
  </si>
  <si>
    <t>Приказ №1895-д от 14.12.2024</t>
  </si>
  <si>
    <t>Приказ №1893-д от 14.12.2024</t>
  </si>
  <si>
    <t>Приказ №1839-д от 02.12.2024</t>
  </si>
  <si>
    <t>Приказ №1841-д от 02.12.2024</t>
  </si>
  <si>
    <t>Приказ №1840 от 02.12.2024</t>
  </si>
  <si>
    <t>Приказ №1956-д от 31.12.2024</t>
  </si>
  <si>
    <t>Приказ №52-П/Ө от 06.02.2025</t>
  </si>
  <si>
    <t>Приказ № 53-П/Ө от 06.02.2025</t>
  </si>
  <si>
    <t>Приказ №324-М от 12.02.2025г.</t>
  </si>
  <si>
    <t>Приказ №323-М от 12.02.2025г.</t>
  </si>
  <si>
    <t>Приказ 74-М от 10.01.2025г.</t>
  </si>
  <si>
    <t>Приказ №28 П/Ө от 29.01.2025г.</t>
  </si>
  <si>
    <t>Приказ 28 П/Ө от 29.01.2025г.</t>
  </si>
  <si>
    <t>Приказ №38 П/Ө от 31.01.2025г.</t>
  </si>
  <si>
    <t>Приказ №248-б от 27.01.2025г.</t>
  </si>
  <si>
    <t>Приказ №23-п от 27.01.2025г. "О предоставлении скидки по оплате за обучение"
Приказ №48-п от 05.02.2025г. "О предоставлении скидки по оплате за обучение"</t>
  </si>
  <si>
    <t>Приказ №162-п от 07.04.2025г. "О присуждении образовательных грантов Университета"</t>
  </si>
  <si>
    <t>Приказ  № 354-Д от 14.02.2025</t>
  </si>
  <si>
    <t>Приказ  №291-д от 31.01.2025</t>
  </si>
  <si>
    <t>Приказ  № 355-Д от 14.02.2025</t>
  </si>
  <si>
    <t>Приказ  № 333-Д от 12.02.2025</t>
  </si>
  <si>
    <t>Приказ  № 337-Д от 13.02.2025г.</t>
  </si>
  <si>
    <t>Приказ № 329-Д от 12.02.2025 г.</t>
  </si>
  <si>
    <t>Приказ  № 327-Д от 12.02.2025</t>
  </si>
  <si>
    <t>Приказ № 328-Д от  12.02.2025</t>
  </si>
  <si>
    <t>Приказ  № 344-Д от 14.02.2025</t>
  </si>
  <si>
    <t>Приказ  № 343-Д от 14.02.2025</t>
  </si>
  <si>
    <t>Приказ  № 358-Д от 14.02.2025г.</t>
  </si>
  <si>
    <t>Приказ № 356-Д от 14.02.2025г.</t>
  </si>
  <si>
    <t>Приказ  № 342-Д от 14.02.2025г.</t>
  </si>
  <si>
    <t>Приказ №427 -М от 06.03.2025г.</t>
  </si>
  <si>
    <t>Документы направлены в Комитет Науки</t>
  </si>
  <si>
    <t>Приказ  № 367-Д от 18.02.2025</t>
  </si>
  <si>
    <t>Приказ  № 366-Д от 18.02.2025</t>
  </si>
  <si>
    <t xml:space="preserve"> Внесены в реестр EPVO</t>
  </si>
  <si>
    <t>Результаты анализа деятельности филиалов кафедр за 2024–2025 учебный год. В рамках проведённого анализа реализации образовательного процесса на базе филиалов кафедр установлены следующие показатели: Общее количество филиалов кафедр, подтверждённых документально: 27 . Количество филиалов кафедр, на которых фактически были проведены занятия: 19. Общий объем кредитов по реализуемым дисциплинам: 72 кредита (эквивалентно 3,2 штатным единицам)
•	Кредиты, включённые в преподавательскую нагрузку: 72 кредита (3,2 штатных единиц)
•	Разница (экономия): 0 кредита
Таким образом, весь объём реализованных дисциплин на базе филиалов кафедр был полностью учтён в учебной нагрузке преподавателей, что исключает наличие экономии по нагрузке.
Вместе с тем, университет получает стратегические преимущества, выражающиеся в:
•	расширении практикоориентированного обучения за счёт вовлечения производственных баз и профильных специалистов;
•	разгрузке аудиторного фонда университета за счёт вынесения части учебных занятий за пределы основной кампусной инфраструктуры;
•	усилении взаимодействия с работодателями и укреплении прикладной направленности подготовки обучающихся.
Анализ подтверждает целесообразность и эффективность функционирования филиалов кафедр при условии регулярного мониторинга результативности и соответствия реализуемых программ академическим стандартам.
Наряду с анализом деятельности филиалов кафедр, были выявлены успешные кейсы организации практикоориентированного обучения на кафедре Программной инженерии (ПИ) за счёт привлечения специалистов производственного сектора. В частности, занятия были организованы с участием следующих партнёрских организаций:
•	АО "Халық Банк"
•	ТОО "1С Казахстан"
•	Платформа "Яндекс Образование"
Преподавание дисциплин осуществлялось внешними специалистами на базе договорных отношений и вне основной нагрузки штатных преподавателей университета.
Экономические показатели по кафедре ПИ:
•	Экономия кредитов по нагрузке: 42,5 кредита
•	Экономия штатных единиц: 1,89 единиц
Такая модель сотрудничества демонстрирует высокую эффективность в части:
•	интеграции индустриального опыта в образовательный процесс;
•	оптимизации преподавательской нагрузки университета;
•	обеспечения актуальности и прикладного характера учебных курсов;
•	формирования профессиональных компетенций, ориентированных на реальные производственные задачи. Данный подход рекомендован к масштабированию в рамках других кафедр университета.</t>
  </si>
  <si>
    <t>Приказ №206 П/Ө от 22.04.2025г.</t>
  </si>
  <si>
    <t>Приказ  № 629-д от 22.04.2025г.</t>
  </si>
  <si>
    <t>Приказ  № 609-д от 17.04.2025</t>
  </si>
  <si>
    <t>Приказ № 612-д от 18.04.2025г.</t>
  </si>
  <si>
    <t>Приказ № 656-д  24.04.2025г.</t>
  </si>
  <si>
    <t>Приказ№ 613-д от  18.04.2025г.</t>
  </si>
  <si>
    <t>Приказ  № 651-д от 24.04.2025г.</t>
  </si>
  <si>
    <t>Приказ № 598-д от 16.04.2025г.</t>
  </si>
  <si>
    <t>Приказ № 198-П/Ө от 17.04.2025</t>
  </si>
  <si>
    <t>Приказ  № 199-П/Ө от 17.04.2025г.</t>
  </si>
  <si>
    <t>Приказ № 218-П/Ө от 24.04.2025</t>
  </si>
  <si>
    <t>Приказ № 217-П/Ө от 24.04.2025</t>
  </si>
  <si>
    <t>Приказ №653-д от 24.04.2025г.</t>
  </si>
  <si>
    <t>Приказ № 649-д от 24.04.2025г.</t>
  </si>
  <si>
    <t>Приказ № 652-д 24.04.2025г.</t>
  </si>
  <si>
    <t>Приказ №1741-Д от 13.11.2024г.</t>
  </si>
  <si>
    <t>Приказ №189-п от 15.04.2025г. "О предоставлении скидки по оплате за обучение"</t>
  </si>
  <si>
    <t>Приказ № 660-д от  25.04.2025г.</t>
  </si>
  <si>
    <t>Приказ № 660-д от 25.04.2025г.</t>
  </si>
  <si>
    <t>Приказ  № 658-д от 25.04.2025г.</t>
  </si>
  <si>
    <t>Приказ № 661-д  от 25.04.2025г.</t>
  </si>
  <si>
    <t>Приказ  № 676-д от 29.04.2025г.</t>
  </si>
  <si>
    <t>Приказ №223-п от 24.04.2025г. "О присуждении образовательного гранта Университета"</t>
  </si>
  <si>
    <t>Приказ №277-п от 27.05.2025г. "О присуждении образовательного гранта Университета"</t>
  </si>
  <si>
    <t>Приказ  № 728-д от 14.05.2025г.</t>
  </si>
  <si>
    <t>Приказ  № 752 от 16.05.2025г.</t>
  </si>
  <si>
    <t>Приказ  № 726-д от 12.05.2025г.</t>
  </si>
  <si>
    <t>Приказ № 744-д от 16.05.2025г.</t>
  </si>
  <si>
    <t>Приказ  № 722-д от 12.05.2025г.</t>
  </si>
  <si>
    <t>Приказ № 724-д от 12.05.2025г.</t>
  </si>
  <si>
    <t>Приказ №245-П/Ө от 08.05.2025г.</t>
  </si>
  <si>
    <t>Направлен в Комитет науки</t>
  </si>
  <si>
    <t>Приказ №276-п от 27.05.2025г. "О предоставлении скидки по оплате за обучение"</t>
  </si>
  <si>
    <t xml:space="preserve">3.4 Провести анализ состояния выпускающих кафедр на соответствие Стандарту кафедры  в части наличия ОП с тремя уровнями обучения и соответствующего контингента </t>
  </si>
  <si>
    <t>Правила включают такой пункт</t>
  </si>
  <si>
    <t>По расширению секции УМО-ГУП РУМС проводятся работы в соответствии Приказа №400 от 08.08.2024г. и были направлены письма МНВО, заместителю председателя КВПО Джарасовой Г.С.:
- с предложением о расширении и закрепления УМО по направлению В088 «Гидрогеология и инженерная геология» и В091 «Сейсмология».;
- открытие нового ГОПа в области образования 6В05 «Естественные науки, математики и статистики» по направлению подготовки кадров «Геология -055» (в данное время КазНИТУ им.К.И.Сатпаева не имеет лицензии);
-  вопрос о передаче УМО по направлению подготовки 6В07- «Инженерные, обрабатывающие и строительные отрасли», 6В075-«Стандартизация, сертификация и метрология» в УМО КазНИТУ им.К.И.Сатпаев.
По предложению директора ИАиС Куспангалиева Б.У.  о возврате УМО по секции «Архитектура, дизайн и строительство» ведется работа с заведующим кафедры «Строительство и строительные материалы» Шаяхметовым С.Б.  и другими ответственными лицами.
 По вышеперечисленным направлениям ведется работа по соответствую критериям приказа № 400 от 08.08.24г. приложение 1 «Критерий предъявленными к ОВПО, для создания УМО по направлению подготовки кадров».     Главный менеджер УМО -ГУП РУМС            Шукманова А.А.</t>
  </si>
  <si>
    <t>1.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доктору философии (PhD) Исмаиловой Джамилям Абдулахатовне ученого звания ассоциированного профессора  (доцента) по научному направлению 20700 – «Энергетика и рациональное природопользование» (20702 – «Нефтяной инжиниринг»).</t>
  </si>
  <si>
    <t>Ходатайство отозвано</t>
  </si>
  <si>
    <t>Документы направлены в МНиВО Рк</t>
  </si>
  <si>
    <t>ДСНПиПВО</t>
  </si>
  <si>
    <t>Документы направлены в соответствующие инстанции</t>
  </si>
  <si>
    <t>1.1	Принять к сведению информацию члена Правления – Проректора по административной, социальной и воспитательной работе.</t>
  </si>
  <si>
    <t>1.5	Контроль за исполнением данного решения возложить на члена Правления – Проректора по административной, социальной и воспитательной работе.</t>
  </si>
  <si>
    <t>5.2 Утвердить новые образовательные программы для всех уровней обучения (бакалавриат/магистратура/докторантура) согласно прилагаемому списку (Приложение 3).</t>
  </si>
  <si>
    <t>Рекомендовать к изданию</t>
  </si>
  <si>
    <t>Рекомендовать к изданию /рассмотрению РУМС</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</si>
  <si>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1148 от 11.07.2025 года.  Присвоить ученое звание ассоциированного профессора (доцента) по научному направлению 21201 – Мультидисциплинарный инжиниринг Таштай Ерлану.</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</si>
  <si>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1008 от 25.06.2025 года. Присвоить ученое звание ассоциированного профессора (доцента) по научному направлению 20500 – Инжиниринг материалов (Металлургия) Қойшина Гүлзада Мынғышқызы.</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</si>
  <si>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1240 от 21.07.2025 года.  Присвоить ученое звание ассоциированного профессора (доцента) по научному направлению 60400 – Искусство Мауленовой Гульнаре Джупарбековне.</t>
  </si>
  <si>
    <t>Выписки из проткола выданы</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</si>
  <si>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1197 от 16.07.2025 года.  Присвоить ученое звание ассоциированного профессора (доцента) по научному направлению 21100 – Компьютерные науки и информатика Алибиевой Жибек Мейрамбековне</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</si>
  <si>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1195 от 16.07.2025 года.  Присвоить ученое звание ассоциированного профессора (доцента) по научному направлению 21100 – Компьютерные науки и информатика Жекамбаевой Майгүл Несіпалдықызы.</t>
  </si>
  <si>
    <t xml:space="preserve">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1341 от 30.07.2025 года.  Присвоить ученое звание ассоциированного профессора (доцента) по научному направлению 20700 – Энергетика и рациональное природопользование (20706- Горное дело и переработка минералов) Айтказиновой </t>
  </si>
  <si>
    <t>Рекомендовать к изданию;</t>
  </si>
  <si>
    <t>з/о</t>
  </si>
  <si>
    <t>27.06. 2025 г</t>
  </si>
  <si>
    <t>№ 19</t>
  </si>
  <si>
    <t>№20</t>
  </si>
  <si>
    <t>№21</t>
  </si>
  <si>
    <r>
      <t xml:space="preserve">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доктору философии (PhD) </t>
    </r>
    <r>
      <rPr>
        <b/>
        <sz val="14"/>
        <color rgb="FF212121"/>
        <rFont val="Times New Roman"/>
        <family val="1"/>
        <charset val="204"/>
      </rPr>
      <t>Кожаеву Женису Турсуналиевичу</t>
    </r>
    <r>
      <rPr>
        <sz val="14"/>
        <color rgb="FF000000"/>
        <rFont val="Times New Roman"/>
        <family val="1"/>
        <charset val="204"/>
      </rPr>
      <t xml:space="preserve"> ученого звания ассоциированного профессора (доцента) по научному направлению 20700 – «Энергетика и рациональное природопользование» (20706 – «Горное дело и переработка минералов»)</t>
    </r>
    <r>
      <rPr>
        <sz val="14"/>
        <color rgb="FF212121"/>
        <rFont val="Times New Roman"/>
        <family val="1"/>
        <charset val="204"/>
      </rPr>
      <t xml:space="preserve">.  </t>
    </r>
  </si>
  <si>
    <t>ДКиОР</t>
  </si>
  <si>
    <t>Представить к наградам МНиВО РК 12 кандидатур, Рекомендовать Сакабекова Аужана, д.ф.-м.н., профессора - к присвоению почетного звания «Қазақстанның еңбек сіңірген қайраткері», Битимбаева М.Ж.,  д.т.н., профессора   к присвоению почетного звания «Қазақстанның Еңбек Ері» , Ракишева Б., д.т.н., профессора  к награждению орденом «Барыс II степени».</t>
  </si>
  <si>
    <t xml:space="preserve">1.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t>
  </si>
  <si>
    <t>Рекомендовать учебное пособие «Транспортная логистика», автор – к.т.н., ассоциированный профессор направления «Логистика» Киселёва О.Г., к рассмотрению РУМС МНиВО РК для дальнейшего издания в открытой печати в качестве учебного пособия для обучающихся ОП 6В11301 – «Транспортные услуги», 6В11310 – «Цифровая логистика» с присвоением грифа УМО ГУП РУМС.</t>
  </si>
  <si>
    <t>Утвердить изменение дис.тем и научн руководителей докторантов в соответствии с представлениями кафедр и институтов</t>
  </si>
  <si>
    <t>Восстановить в число докторантов:Советбаева Р.А., Сейтказинову Г.С., Дуйсенгали А.М.</t>
  </si>
  <si>
    <t>Утвердить п.3.6 решений Ученого совета КазНИТУ  от 05.06.2025 г. (протокол №16) в редакции: 3.6 В Правила приема на обучение по программам бакалавриата (п. 1.8 -Прием иностранных граждан) ввести требование для иностранных граждан (за исключением граждан из Туркменистана) – знание  хотя бы одного из языков: казахский, русский, английский.</t>
  </si>
  <si>
    <t>ОФкО</t>
  </si>
  <si>
    <t>ДСНПиПО</t>
  </si>
  <si>
    <t>Избрана тайным голосованием единогласно.</t>
  </si>
  <si>
    <t>План утвержден</t>
  </si>
  <si>
    <t>Контингент на май 2025 года: Бакалавриат – 12468,  Магистрантов – 1098, Докторантов – 485, ожидаемый выпуск 2025 г.  - 2294. Чтобы достичь целевых показателей к 2027 году, необходимо, ежегодно проводить набор по: Магистратуре – в среднем 900 чел., не менее 700 чел. Докторантуре – в среднем 500 чел., не менее 300 чел.    План составлен в разрезе институтов.</t>
  </si>
  <si>
    <t>План набора составлен в разрезе институтов</t>
  </si>
  <si>
    <t>Информация отдела управления ОП и УМР</t>
  </si>
  <si>
    <t>https://forms.office.com/Pages/ResponsePage.aspx?id=2zPMSTtF2kqq7mPF3NZPnLkF_LyblW9Kss7syo990s5UQ09BNkZXSVE4R0g3SFpPWERORzdPMUhZOC4u</t>
  </si>
  <si>
    <t xml:space="preserve">https://forms.office.com/Pages/ResponsePage.aspx?id=2zPMSTtF2kqq7mPF3NZPnLkF_
LyblW9Kss7syo990s5UN1Y1NUlXRDRRNjczVjlXUDVBUDZBMDQ0WS4u
</t>
  </si>
  <si>
    <t>Во всех институтах работы исполнены, отчеты представлены в виде служебных записок с указанием Протоколов исполнения.
Анкеты для выпускников бакалавриата и магистратуры приведены ниже. Результаты анкетирования: из 1323 опрощенных, 665 изъявили желание поступать в магистратуру, и 84 поступать в докторантуру.
https://forms.office.com/Pages/ResponsePage.aspx?id=2zPMSTtF2kqq7mPF3NZPnLkF_
LyblW9Kss7syo990s5UN1Y1NUlXRDRRNjczVjlXUDVBUDZBMDQ0WS4u                                  В итоге, из 1323 опрощенных, 665 изъявили желание поступать в магистратуру, и 84 поступать в докторантуру</t>
  </si>
  <si>
    <t>На 2025 год предусмотрено в бюджете университета  37500 тыс.тенге</t>
  </si>
  <si>
    <t>Проректор по науке и корпоративному развитию, постоянно</t>
  </si>
  <si>
    <t>АД представлены В МНиВО РК</t>
  </si>
  <si>
    <t>Дирекция ГМИ</t>
  </si>
  <si>
    <t>1.	Утвердить список обучающихся на платной основе, рекомендуемых для участия в конкурсе на получение вакантных образовательных грантов согласно Таблице 1.</t>
  </si>
  <si>
    <t>Отдел регистрации обучающихся</t>
  </si>
  <si>
    <t>Дирекции институтов</t>
  </si>
  <si>
    <t>Департамент коммуникаций и общ развития</t>
  </si>
  <si>
    <t>Утвердить изменение научн рук и дис тем докторантов:</t>
  </si>
  <si>
    <t>Отдел ДОиРГЯ</t>
  </si>
  <si>
    <t>ДСР (срок исполнения – до 31.12.2025 г.).</t>
  </si>
  <si>
    <t xml:space="preserve"> Проректор по науке и корпоративному развитию, ДФиУ; срок исполнения –  до 31.12.2025г..</t>
  </si>
  <si>
    <t xml:space="preserve"> Vice-Provost по академическому развитию, директора институтов,  заведующие соответствующих кафедр, срок исполнения –  до 31.12. 2026 г)</t>
  </si>
  <si>
    <t>Центр Карьеры (Срок исполнения –  до 31.05.2025 г.).</t>
  </si>
  <si>
    <t xml:space="preserve"> Центр карьеры, УЮОиГЗ; срок исполнения – до 31.05.2025 г.</t>
  </si>
  <si>
    <t xml:space="preserve"> Центр карьеры, УЮОиГЗ;  срок исполнения – до 01.04.2025 г. </t>
  </si>
  <si>
    <t xml:space="preserve"> Vice Provost по академическому развитию, Центр карьеры; срок исполнения – до 31.05.2025 г.</t>
  </si>
  <si>
    <t>ИЦТиПР , Срок исполнения – до 30.05.2025г.</t>
  </si>
  <si>
    <t xml:space="preserve"> Омирзакова Ш.М., Амралинова Б.Б., Турмагамбетова К.В., срок исполнения – до 30.04.2025 г. </t>
  </si>
  <si>
    <t>Проект Плана разработан</t>
  </si>
  <si>
    <t>Ходатайства представлены</t>
  </si>
  <si>
    <t>Дирекция ИАиИТ</t>
  </si>
  <si>
    <t>Отдел управления ОП и УМР</t>
  </si>
  <si>
    <t>Отел докторантуры и НИР</t>
  </si>
  <si>
    <t>1.1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присвоениии ученых званий</t>
  </si>
  <si>
    <t>ШТИЛ</t>
  </si>
  <si>
    <t>Дирекция ИУП</t>
  </si>
  <si>
    <t>ОФКО</t>
  </si>
  <si>
    <t>Проректор по академическим вопросам, дирекция ИЭиМ</t>
  </si>
  <si>
    <t xml:space="preserve"> ДКиОР, дирекция ИЭиМ</t>
  </si>
  <si>
    <t>УГЗ, ИЦТиПР, ДСО, ЦОД (до 20.06.2025г)</t>
  </si>
  <si>
    <t>ОФКО, ДСО (до 16.06.2025 г.)</t>
  </si>
  <si>
    <t>ОФКО, дирекции институтов, заведующие кафедрами</t>
  </si>
  <si>
    <t>Проректор по академическим вопросам, срок исполнения – 16.06.2025 г.)</t>
  </si>
  <si>
    <t>ДКиОР, срок исполнения –25.06.2025 г.).</t>
  </si>
  <si>
    <t>ДКиОР, дирекция ИЭиМ, срок исполнения –14.06.2025 г.).</t>
  </si>
  <si>
    <t>директор ОФКО, заведующие кафедрами, срок исполнения –25.06.2025 г.).</t>
  </si>
  <si>
    <t>ИЦТиПР, ДСО, ДФУ, Издательство Polytech, дирекция ИЭиМ, срок исполнения – 27.06.2025 г.).</t>
  </si>
  <si>
    <t>Управление ЮО ГЗ</t>
  </si>
  <si>
    <t>HR-служба, срок исполнения – до 01.09.2025 г</t>
  </si>
  <si>
    <t>Документы направлены</t>
  </si>
  <si>
    <t>1.1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ученых званий</t>
  </si>
  <si>
    <t>7.1.4	Ввести в состав постоянных членов Диссертационного совета по направлению «Бизнес и управление» (6D051800/8D04101 – «Управление проектами», 8D04102 – «Менеджмент») кандидатуры в соответствии с Приложением 1.</t>
  </si>
  <si>
    <t>Дирекция Научной библиотеки</t>
  </si>
  <si>
    <t>ОУОП и УМР</t>
  </si>
  <si>
    <t>Документы представлены</t>
  </si>
  <si>
    <t>13.03.2025 г.</t>
  </si>
  <si>
    <t>очный формат</t>
  </si>
  <si>
    <t>13 вопросов</t>
  </si>
  <si>
    <t>9 в/п</t>
  </si>
  <si>
    <t>5.5 О восстановлении в число докторантов</t>
  </si>
  <si>
    <r>
      <t xml:space="preserve">5.5.1. </t>
    </r>
    <r>
      <rPr>
        <b/>
        <sz val="14"/>
        <color rgb="FF000000"/>
        <rFont val="Times New Roman"/>
        <family val="1"/>
        <charset val="204"/>
      </rPr>
      <t>Чукманову М.Т.</t>
    </r>
    <r>
      <rPr>
        <sz val="14"/>
        <color rgb="FF000000"/>
        <rFont val="Times New Roman"/>
        <family val="1"/>
        <charset val="204"/>
      </rPr>
      <t xml:space="preserve"> восстановить в число докторантов </t>
    </r>
    <r>
      <rPr>
        <sz val="14"/>
        <rFont val="Times New Roman"/>
        <family val="1"/>
        <charset val="204"/>
      </rPr>
      <t xml:space="preserve">специальности </t>
    </r>
    <r>
      <rPr>
        <sz val="14"/>
        <color rgb="FF000000"/>
        <rFont val="Times New Roman"/>
        <family val="1"/>
        <charset val="204"/>
      </rPr>
      <t>6D071000 – «Материаловедение и технология новых материалов» для прохождения предзащиты и дальнейшей защиты диссертации; утвердить тему диссертации: «Титан қорытпаларынан жасалған эндропротездерді құю технологиясын жетілдіру»/«Разработка технологии литья эндропротезов из титановых сплавов»/«Development the technology of casting endoprostheses from titanium alloys»;  утвердить научными соруководителями: к.т.н Паничкина А.В., к.ф-м.н., ассоциированного профессора Мамаеву А.А.</t>
    </r>
  </si>
  <si>
    <r>
      <t xml:space="preserve">5.5.2. </t>
    </r>
    <r>
      <rPr>
        <b/>
        <sz val="14"/>
        <color rgb="FF000000"/>
        <rFont val="Times New Roman"/>
        <family val="1"/>
        <charset val="204"/>
      </rPr>
      <t>Кулебаева К.М.</t>
    </r>
    <r>
      <rPr>
        <b/>
        <i/>
        <sz val="14"/>
        <color rgb="FF000000"/>
        <rFont val="Times New Roman"/>
        <family val="1"/>
        <charset val="204"/>
      </rPr>
      <t xml:space="preserve"> </t>
    </r>
    <r>
      <rPr>
        <sz val="14"/>
        <color rgb="FF000000"/>
        <rFont val="Times New Roman"/>
        <family val="1"/>
        <charset val="204"/>
      </rPr>
      <t>восстановить в число докторантов специальности 6D060800 – «Экология» для прохождения предзащиты и дальнейшей защиты диссертации; утвердить тему диссертации:  «Қазақстанның батыс өңіріндегі табиғи су ресурстарының қазіргі жай-күйі және олардың өзгеру үрдістері»/«Современное состояние водных ресурсов естественных водоёмов Западного региона Казахстана и тенденции их изменения»/«Current state of  water resources of natural water bodies in the Western region of Kazakhstan and their change trends»; утвердить в качестве отечественного научного соруководителя ведущего научного сотрудника АО «Институт географии и водной безопасности», к.г.н., ассоциированного профессора Турсунова А.А.</t>
    </r>
  </si>
  <si>
    <r>
      <t xml:space="preserve">5.5.3 </t>
    </r>
    <r>
      <rPr>
        <b/>
        <sz val="14"/>
        <color rgb="FF000000"/>
        <rFont val="Times New Roman"/>
        <family val="1"/>
        <charset val="204"/>
      </rPr>
      <t xml:space="preserve">Жолдыбаеву А.Т. </t>
    </r>
    <r>
      <rPr>
        <sz val="14"/>
        <color rgb="FF000000"/>
        <rFont val="Times New Roman"/>
        <family val="1"/>
        <charset val="204"/>
      </rPr>
      <t>восстановить в число докторантов ОП</t>
    </r>
    <r>
      <rPr>
        <b/>
        <i/>
        <sz val="14"/>
        <color rgb="FF000000"/>
        <rFont val="Times New Roman"/>
        <family val="1"/>
        <charset val="204"/>
      </rPr>
      <t xml:space="preserve"> </t>
    </r>
    <r>
      <rPr>
        <sz val="14"/>
        <color rgb="FF000000"/>
        <rFont val="Times New Roman"/>
        <family val="1"/>
        <charset val="204"/>
      </rPr>
      <t xml:space="preserve">8D07202 – «Нефтяная инженерия» для прохождения предзащиты и дальнейшей защиты диссертации; </t>
    </r>
    <r>
      <rPr>
        <sz val="14"/>
        <rFont val="Times New Roman"/>
        <family val="1"/>
        <charset val="204"/>
      </rPr>
      <t>утвердить тему диссертации: «Оценка эффективности методов увел</t>
    </r>
    <r>
      <rPr>
        <sz val="14"/>
        <color rgb="FF000000"/>
        <rFont val="Times New Roman"/>
        <family val="1"/>
        <charset val="204"/>
      </rPr>
      <t xml:space="preserve">ичения нефтеотдачи пластов с высоковязкой нефтью на основе цифровой 3D геолого-гидродинамической модели участка Восточный Молдабек месторождения Кенбай»/ «Шығыс Кенбай кенорнының Молдабек учаскесінің гидродинамикалық моделі мысалында тұтқырлығы жоғары мұнайлы қабаттың өнімділігін арттыру әдістердің тиімділігін бағалау»/ « An evaluation of the enhanced oil recovery methods in a high viscosity oil reservoir based on the </t>
    </r>
    <r>
      <rPr>
        <sz val="14"/>
        <rFont val="Times New Roman"/>
        <family val="1"/>
        <charset val="204"/>
      </rPr>
      <t xml:space="preserve">numerical simulation model of the East Moldabek deposit, Kenbai field»; утвердить научными руководителями: к.т.н., профессора А.Х. Сыздыкова и PhD доктора, доцента И.В. </t>
    </r>
    <r>
      <rPr>
        <sz val="14"/>
        <color rgb="FF000000"/>
        <rFont val="Times New Roman"/>
        <family val="1"/>
        <charset val="204"/>
      </rPr>
      <t>Панфилова.</t>
    </r>
  </si>
  <si>
    <t xml:space="preserve">По результатам анализа кафедрами и институтами были подготовлены и представлены инициативы по открытию 37 новых образовательных программ, ориентированных на:
	цифровую трансформацию промышленности;
	развитие зелёной энергетики и устойчивых технологий;
	интеграцию новых профессий и компетенций;
	запросы региональных и международных рынков труда.
</t>
  </si>
  <si>
    <t>Предварительный перечень программ представлен в Приложении 1.</t>
  </si>
  <si>
    <t xml:space="preserve">В соответствии с протокольным решением, был проведён комплексный анализ включения отдельных образовательных программ в различные Государственные образовательные стандарты (ГОП), а также их соответствия действующему классификатору направлений подготовки.
По результатам анализа были выявлены случаи:
•	включения образовательных программ в неподходящие ГОПы;
•	отсутствия чёткого соответствия программ действующему классификатору направлений подготовки;
•	дублирования программ с незначительными вариациями содержания.
	    Рекомендовано:
•	Обновить формулировки и учебные планы соответствующих ОП с учётом требований обновлённых ГОПов;
•	Провести повторную экспертизу на уровне УМС с привлечением представителей профильных кафедр;
•	При выявлении невозможности адаптации программ — инициировать процесс их приостановления или вывода из образовательного портфеля, с соответствующим оформлением в информационной системе и уведомлением заинтересованных сторон.
</t>
  </si>
  <si>
    <t>Перечень приостановленных образовательных программ приведен в Приложении 2.</t>
  </si>
  <si>
    <t>Анализ  в разрезе кафедр приведен в Приложении №3.</t>
  </si>
  <si>
    <t>В каждом семестре ОУОПиУМР проводится анализ обеспечения дисциплин и заполненности УМКД и силлабусов на образовательном портале SSO.
 Данный анализ позволяет выявить возможные пробелы, определить степень готовности учебных материалов к использованию в образовательном процессе и разработать рекомендации по их улучшению.
Обзор текущего состояния:
Заполнение УМКД и силлабусов
На 2024-2025 учебный год на портале SSO.Satbayev размещено более 90% запланированных учебных программ. Большинство дисциплин имеют полностью заполненные УМКД, включающие учебные планы, методические указания, рабочие программы и контрольные материалы. Силлабусы для большинства дисциплин оформлены в соответствии с требованиями, содержат цели, задачи, формы и методы обучения, а также критерии оценки.
Актуальность и полнота материалов
Проверка показала, что значительная часть УМКД обновлена в последние два учебных года, что обеспечивает актуальность информации. Однако имеются дисциплины с устаревшими или неполными материалами, что требует доработки. В частности, у некоторых силлабусов отсутствуют разделы по современным методикам обучения или новые формы контроля.
Проблемы и рекомендации
Недостаточная полнота у некоторых дисциплин: необходимо провести аудит и дополнить недостающие разделы.
Обновление устаревших материалов: рекомендуется установить регулярный график ревизии учебных программ.
Мониторинг заполненности: внедрить автоматизированные отчеты для своевременного выявления неполных или устаревших материалов.</t>
  </si>
  <si>
    <t>Утвердить список кандидатур, ркомендуемых для участия в конкурсе на соискание Государственной молодежной премии "Дарын" 2025 г. (Приложение_Дарын)</t>
  </si>
  <si>
    <t>ОИиНИ</t>
  </si>
  <si>
    <t>Документы представлены (Приложение Дарын)</t>
  </si>
  <si>
    <t>1.  Утвердить список обучающихся на платной основе, рекомендуемых для участия в конкурсе на получение вакантных образовательных грантов согласно Таблице 1.</t>
  </si>
  <si>
    <t>ОРО</t>
  </si>
  <si>
    <t xml:space="preserve">Документы представлены </t>
  </si>
  <si>
    <t>Рекомендовать учебное пособие «Қатты дене физикасының негіздері», авторы – ассоциированный профессор кафедры «Общая физика» Манаабев Н.К., преподаватель кафедры «Общая физика» Мустафина К.К., к рассмотрению РУМС МНиВО РК  для дальнейшего издания в открытой печати в качестве учебного пособия для обучающихся ОП 6В07129 – «Ядерная энергетика»  с присвоением грифа УМО ГУП  РУМС.</t>
  </si>
  <si>
    <t>2. Рекомендовать к изданию</t>
  </si>
  <si>
    <t>Восстановить в число докторантов Есиркепову Ш.Б. (ОП 8D07104 – «Нефтегазовая и рудная геофизика»).</t>
  </si>
  <si>
    <t>Отдел докторантуры и НИР</t>
  </si>
  <si>
    <t>Утвердить изменение диссертационных тем и научных руководителей докторантов: Ешмановой Г.Б., Рыспаевой С.Б., в соответствии с представлениями институтов и кафедр.</t>
  </si>
  <si>
    <t>Отдел по соц работе ДКиОР</t>
  </si>
  <si>
    <t>Выделить образовательные гранты КазНИТУ для обучения в бакалавриате (без назначения стипендий) выпускникам    Павлодарского колледжа информационных технологий: Таукенову А.В,  Камалиеву А.Д.</t>
  </si>
  <si>
    <t>Заведующие кафедр по указанным ОП, ОФКО, Отдел докторантуры и НИР (срок  до конца 2025 г.)</t>
  </si>
  <si>
    <t>ДСНП и ПО (регулярно)</t>
  </si>
  <si>
    <t>Изменения внесены в ОП согласно Приложению 1</t>
  </si>
  <si>
    <t>Новые ОП утверждены</t>
  </si>
  <si>
    <t>05.06.2025 г.</t>
  </si>
  <si>
    <t>Приказ № 347 п/ө от 04.07.2025</t>
  </si>
  <si>
    <t>Перчень ОП</t>
  </si>
  <si>
    <t>Сведения о финансовой задолженности обучающихся по плате за обучение</t>
  </si>
  <si>
    <t>2.1 Учебное пособие «Оптоэлектроника», авторы – Қуттыбаева А.Е, Таштай.Е., Қуттыбаев Е., Ибекеев С.Е., Тайсариева К.Н., Мүслімов Қ. К., к рассмотрению РУМС МНиВО РК для дальнейшего издания в открытой печати в качестве учебного пособия для обучающихся ОП 6В07112, 6В07104 – Electronic аnd Electrical Engeenring, 6В06201 – Телекомуникации с присвоением грифа УМО ГУП  РУМС.</t>
  </si>
  <si>
    <t>2.2 Учебное пособие «Радиотехникалық құралдар және радиожүйелер элементтері», авторы – Хабай А., Смайлов Н.К., Куттыбаева А.Е., Касымова Д.Т., Жамангарин Д., Ысырайыл Қ., к рассмотрению РУМС МНи ВО РК для дальнейшего издания в открытой печати в качестве учебного пособия для обучающихся ОП 6В07112, 6В07104 – Electronic аnd Electrical Engeenring, 6В06201 – Телекомуникации с присвоением грифа УМО ГУП  РУМС.</t>
  </si>
  <si>
    <t>2.3 Учебное пособие «Жалпы химияның есептер жинағы», авторы – Ш.К.Наурызбаева, З.К.Ускембаева, к изданию за счет средств университета.</t>
  </si>
  <si>
    <t>ОП введены</t>
  </si>
  <si>
    <t>Переименовано</t>
  </si>
  <si>
    <t>ОП исключены</t>
  </si>
  <si>
    <t>Сформированы итоговые сведения о трудоустройстве выпускников по всем уровням обучения за период с 2020 по 2024 гг. в рамках рейтинга QS. Сформирован выпуск 2025 года по всем уровням обучения. Актуализация  данных о трудоустройстве выпуска 2025 года планируется к 01.12.2025 г.</t>
  </si>
  <si>
    <t>Разработан и согласован с  УЮОиГЗ документ  «Согласие обучающихся на сбор и обработку персональных данных» с изменениями. Доведение до сведения студентов 3-4 -5 курсов будет осуществляться через эдвайзеров.</t>
  </si>
  <si>
    <t xml:space="preserve">В заключении Соглашения с ГЦВП отказано. Предоставление университету данных по выпускникам университета с Минтруда осуществлено при содействии УЮОиГЗ
</t>
  </si>
  <si>
    <t xml:space="preserve"> Модуль разработан ИЦТиПР. По данному модулю проводятся работы по сквозной авторизации через SSO. Так же модуль находится на тестировании у разработчиков. Разработан фронтенд и бекенд модуля, реализована загрузка подтверждающих документов.</t>
  </si>
  <si>
    <t>Заведующие кафедрами</t>
  </si>
  <si>
    <t>Руководители СП</t>
  </si>
  <si>
    <t>Представить документы в КОКСНиВО</t>
  </si>
  <si>
    <t xml:space="preserve">Выполнены: Регистрация и  рассмотрение экспертизы ОП в Единой платфооме высшего образования EPVO. </t>
  </si>
  <si>
    <t>Выполнено приостановление действующих ОП в базе SSO.</t>
  </si>
  <si>
    <t xml:space="preserve">Изменения внесены </t>
  </si>
  <si>
    <t>Проректор по науке и корпоративному развитию, дирекция Научной библиотеки, сроки исполнения: на 2025 г. – до 01.09.2025 г., на 2026 г. – до 31.12.2025 г., на 2027 г. – до 31.12.2026 г.)</t>
  </si>
  <si>
    <t>Приказ №1740-д от 13.11.2024</t>
  </si>
  <si>
    <t>Приказ №1726 от 08.11.2024</t>
  </si>
  <si>
    <t>Приказ №1727 от 08.11.2024 г.</t>
  </si>
  <si>
    <t xml:space="preserve">Дирекция </t>
  </si>
  <si>
    <t>Приказ №548-П/Ө от 04.12.2023</t>
  </si>
  <si>
    <t>Приказ №51-П/Ө от 06.02.2025</t>
  </si>
  <si>
    <t>Приказ №356-п от 11.07.2025г. "О присуждении образовательных грантов Университета"</t>
  </si>
  <si>
    <t xml:space="preserve">
гранты не были использованы
гранты не были использованы
Приказ №162-п от 07.04.2025г. "О присуждении образовательных грантов Университета"
Приказ №223-п от 24.04.2025г. "О присуждении образовательного гранта Университета"</t>
  </si>
  <si>
    <t>Приказ №181-п от 14.04.2025г. "О присуждении образовательного гранта Университета"</t>
  </si>
  <si>
    <t>Приказ №391 П/Ө от 25.05.2025</t>
  </si>
  <si>
    <t>Приказ №182-п от 14.04.2025г. "О предоставлении скидки по оплате за обучение"</t>
  </si>
  <si>
    <t>Приказ № 597-д от 16.04.2025</t>
  </si>
  <si>
    <t>Приказ №602-Д от 17.04.2025</t>
  </si>
  <si>
    <t>Приказ №601-Д от 17.04.2025</t>
  </si>
  <si>
    <t>Приказ №687-М от 30.04.2025</t>
  </si>
  <si>
    <t>Приказ №641-м от 24.04.2025</t>
  </si>
  <si>
    <t>Приказ №701-м от 02.05.2025</t>
  </si>
  <si>
    <t>Приказ № 721-м от 12.05.2025</t>
  </si>
  <si>
    <t>Приказ №794-М от 28.05.2025</t>
  </si>
  <si>
    <t>Приказ №881-д от 11.06.2025</t>
  </si>
  <si>
    <t>Приказ №880-д от 11.06.2025</t>
  </si>
  <si>
    <t>Приказ № 958-д от 26.06.2025</t>
  </si>
  <si>
    <t>Приказ №956-д от 26.06.2025</t>
  </si>
  <si>
    <t>Приказ №939-м от 24.06.2025</t>
  </si>
  <si>
    <t>Приказ №955-д от 26.06.2025</t>
  </si>
  <si>
    <t>Приказ №944 от 24.06.2025</t>
  </si>
  <si>
    <t>Приказ №954-д от 26.06.2025</t>
  </si>
  <si>
    <t>Приказ №953-д от 26.06.2025</t>
  </si>
  <si>
    <t>Приказ №315-п от 23.06.2025г. "О предоставлении скидки по оплате за обучение"</t>
  </si>
  <si>
    <t>Приказ №368-п от 21.07.2025г. "О присуждении образовательных грантов Университета"</t>
  </si>
  <si>
    <t>Приказ №313-П/Ө от 23.06.2025</t>
  </si>
  <si>
    <t>Приказ №1135-М от 23.07.2025</t>
  </si>
  <si>
    <t>Приказ №1023-д от 04.07.2025</t>
  </si>
  <si>
    <t>Приказ №1022-д от 04.07.2025</t>
  </si>
  <si>
    <t>Приказ №1021-д от 04.07.2025</t>
  </si>
  <si>
    <t>Приказ №1020-д от 04.07.2025</t>
  </si>
  <si>
    <t>Приказ №1019-д от 04.07.2025</t>
  </si>
  <si>
    <t>Приказ №1018-д от 04.07.2025</t>
  </si>
  <si>
    <t>Приказ №1025-д от 04.07.2025</t>
  </si>
  <si>
    <t>Приказ №339-п от 02.07.2025г. "О предоставлении скидки по оплате за обучение"</t>
  </si>
  <si>
    <t>Приказ №1265-д от 18.08.2025                                                                                                                                                              Приказ №1268-д от 18.08.2025                                                                                                                                                             Приказ №1264-д от 18.08.2025</t>
  </si>
  <si>
    <t xml:space="preserve">Приказ №1267-д от 18.08.2025        </t>
  </si>
  <si>
    <t>Приказ №1271-д от 19.08.2025                                                                                                                                                      Приказ №1259-д от 18.08.2025</t>
  </si>
  <si>
    <t>Приказ   №1800-м от 25.11.2024                                                                                                                                                           Приказ  №1801 от 25.11.2024</t>
  </si>
  <si>
    <t>1.Регистрация отчетов по НИР.
Из 20 проектов-победителей 6 проектов оплатили регистрационный взнос и завершили регистрацию отчета по НИР. По оставшимся 14 проектам работа продолжается. Основное затруднение было связано с необходимостью оплаты регистрационного взноса в размере 25 000 тенге , которую руководители не хотели производить из личных средств. Проведена работа по нивелированию опровержений. Вопрос с регистрацией отчетов по всем проектам победителям будет полностью завершен к 15 сентября 2025 года
2.	 Оформление РННТД.
На этапе оформления РННТД находятся 6 из 20 проектов.
3.	 Участие в конкурсе коммерциализации.
Процедуры участия не начаты в связи с отсутствием официального объявления о старте конкурса; предварительно ожидается начало в ноябре 2025 года.</t>
  </si>
  <si>
    <t xml:space="preserve">ДСНПиПО </t>
  </si>
  <si>
    <t>Работа ведется, срок завершение работы  31.12.2025 г.</t>
  </si>
  <si>
    <t>Исполнено частично:  вместо 3-х шт. закуплено 2 шт. офисных МФУ коридорного типа (во время приемной кампании было обеспечено бесперебойное снабжение запасными картриджами; Вместо 10шт. установлено 6 шт. Ролл-шторы, установлены на 100%, видео камеры вместо 11 шт. - установлено - 9 шт.</t>
  </si>
  <si>
    <t>Исполнено все баннеры-навигации с указанием направления на Приемную комиссию Satbayev University установлены</t>
  </si>
  <si>
    <t>Приказ от 03.07.2025 г. № 340 п/ө</t>
  </si>
  <si>
    <t>Требования к Компетенции руководства Научной библиотеки разработаны.</t>
  </si>
  <si>
    <r>
      <t xml:space="preserve">За весенний семестр 2024-2025 учебного года в Satbayev university прошли обучение по программе внешней входящей мобильности </t>
    </r>
    <r>
      <rPr>
        <b/>
        <sz val="14"/>
        <color rgb="FF000000"/>
        <rFont val="Times New Roman"/>
        <family val="1"/>
        <charset val="204"/>
      </rPr>
      <t>28 студентов</t>
    </r>
    <r>
      <rPr>
        <sz val="14"/>
        <color rgb="FF000000"/>
        <rFont val="Times New Roman"/>
        <family val="1"/>
        <charset val="204"/>
      </rPr>
      <t>:    -Ташкентский государственный технический университет имени Ислама Каримова - 6 студентов;    -Кыргызский Государственный Технический Университет им И.Раззакова - 2 студентов;  -Каракалпакский государственный университет им. Бердаха - 2 студентов; -Сианьский железнодорожный профессионально-технический институт - 18 студентов.   Работа в этом направлении продолжается по мере приема заявок от студентов.</t>
    </r>
  </si>
  <si>
    <r>
      <t xml:space="preserve">Анализ востребованности образовательных программ и обоснование необходимости открытия новых программ был проведён в несколько этапов с участием всех уровней академического управления:                                     1.На кафедральном уровне академическими комитетами были проведены следующие мероприятия:
проанализированы показатели набора и контингент обучающихся по каждой образовательной программе за последние три учебных года;
дана оценка уровня трудоустройства выпускников;
собрана обратная связь от студентов, преподавателей и работодателей;
изучены перспективы развития направлений подготовки с учётом отраслевых трендов, приоритетов государственной политики и прогноза профессиональных стандартов.                                                                    2.На уровне институтов предварительные итоги анализа были рассмотрены на заседаниях учебно-методических советов (УМС), где предложения кафедр были согласованы и уточнены.                                                                   3. На университетском уровне консолидированные предложения по сохранению, реорганизации или прекращению реализации действующих программ, а также инициативы по открытию новых ОП, были вынесены на рассмотрение учебно-методического совета университета и Ученого совета.                                                           По результатам анализа были выделены образовательные программы, демонстрирующие устойчивую положительную динамику по объёмам набора и уровню трудоустройства выпускников. К таким программам отнесены:   	6В06102 — Компьютерные науки
	6В06301 — Информационная безопасность
	6В06106 — Информационные системы
	6В07101 — Энергетика
	6B07307 — Архитектура
	6В07215 — Технология фармацевтического производства
	6В07310 — Землеустройство и кадастр                                                                                                                               В ходе анализа были выявлены 23 образовательные программы, отличающиеся низким уровнем набора, отсутствием подтверждённого индустриального спроса либо содержательным дублированием в рамках других ГОПов. Данные программы были направлены на рассмотрение в части возможного приостановления или закрытия (см. </t>
    </r>
    <r>
      <rPr>
        <b/>
        <sz val="14"/>
        <rFont val="Times New Roman"/>
        <family val="1"/>
        <charset val="204"/>
      </rPr>
      <t>Приложение 2</t>
    </r>
    <r>
      <rPr>
        <sz val="14"/>
        <rFont val="Times New Roman"/>
        <family val="1"/>
        <charset val="204"/>
      </rPr>
      <t xml:space="preserve">).                                                                                                                                           По результатам анализа кафедрами и институтами были подготовлены и представлены инициативы по открытию 37 новых образовательных программ, ориентированных на:
	цифровую трансформацию промышленности;
	развитие зелёной энергетики и устойчивых технологий;
	интеграцию новых профессий и компетенций;
	запросы региональных и международных рынков труда.
Предварительный перечень программ представлен в </t>
    </r>
    <r>
      <rPr>
        <b/>
        <sz val="14"/>
        <rFont val="Times New Roman"/>
        <family val="1"/>
        <charset val="204"/>
      </rPr>
      <t>Приложении 1.</t>
    </r>
  </si>
  <si>
    <t xml:space="preserve">Мониторинг ведется регулярно. По сведениям ОДОиРГЯ по состоянию на 01.07.2025 г.  доля исходящих внешних документов на государственном языке составляет 82%, доля внутренних служебных записок и приказов составляет 63%, общий средний показатель  72%:                                                                                                                                    Целевой показатель  80% до конца первого полугодия 2025 года.
</t>
  </si>
  <si>
    <r>
      <t xml:space="preserve">3.6 Организовать подготовку (языковых курсов, профильных дисциплин) для выпускных курсов бакалавриата и магистратуры в т.ч. </t>
    </r>
    <r>
      <rPr>
        <sz val="14"/>
        <color theme="1"/>
        <rFont val="Times New Roman"/>
        <family val="1"/>
        <charset val="204"/>
      </rPr>
      <t xml:space="preserve">в рамках программ Пре-магистратура и Пре-докторантура </t>
    </r>
    <r>
      <rPr>
        <sz val="14"/>
        <color rgb="FF000000"/>
        <rFont val="Times New Roman"/>
        <family val="1"/>
        <charset val="204"/>
      </rPr>
      <t>с целью подготовки для поступления в магистратуру и докторантуру</t>
    </r>
  </si>
  <si>
    <r>
      <t>Монографию «Инновациялық әулетті бағалау</t>
    </r>
    <r>
      <rPr>
        <b/>
        <sz val="14"/>
        <color rgb="FF000000"/>
        <rFont val="Times New Roman"/>
        <family val="1"/>
        <charset val="204"/>
      </rPr>
      <t xml:space="preserve">», </t>
    </r>
    <r>
      <rPr>
        <sz val="14"/>
        <color rgb="FF000000"/>
        <rFont val="Times New Roman"/>
        <family val="1"/>
        <charset val="204"/>
      </rPr>
      <t>автор – к.э.н., доктор философии (PhD) А.Ж.Турегельдинова.</t>
    </r>
  </si>
  <si>
    <r>
      <t>Монографию «Геомеханические процессы и методы их исследования</t>
    </r>
    <r>
      <rPr>
        <b/>
        <sz val="14"/>
        <color rgb="FF000000"/>
        <rFont val="Times New Roman"/>
        <family val="1"/>
        <charset val="204"/>
      </rPr>
      <t xml:space="preserve">», </t>
    </r>
    <r>
      <rPr>
        <sz val="14"/>
        <color rgb="FF000000"/>
        <rFont val="Times New Roman"/>
        <family val="1"/>
        <charset val="204"/>
      </rPr>
      <t xml:space="preserve">авторы: Рысбеков К.Б., Лозинский В.Г., Нурпеисова М.Б.  и др. </t>
    </r>
  </si>
  <si>
    <r>
      <t xml:space="preserve">7.2.1 Выделить 5 образовательных грантов университета (без назначения стипендии) для победителей республиканского хакатона </t>
    </r>
    <r>
      <rPr>
        <sz val="14"/>
        <color rgb="FF0F0F0F"/>
        <rFont val="Times New Roman"/>
        <family val="1"/>
        <charset val="204"/>
      </rPr>
      <t>«Archive Hack: Умный архив», организуемого Архивом Президента РК (сентябрь 2024 г., Алматы).</t>
    </r>
  </si>
  <si>
    <r>
      <t xml:space="preserve">7.2.2 Выделить 3 образовательных гранта университета для обучения в бакалавриате (без назначения стипендий) победителям </t>
    </r>
    <r>
      <rPr>
        <b/>
        <sz val="14"/>
        <color rgb="FF000000"/>
        <rFont val="Times New Roman"/>
        <family val="1"/>
        <charset val="204"/>
      </rPr>
      <t>«</t>
    </r>
    <r>
      <rPr>
        <sz val="14"/>
        <color rgb="FF000000"/>
        <rFont val="Times New Roman"/>
        <family val="1"/>
        <charset val="204"/>
      </rPr>
      <t xml:space="preserve">Республиканской олимпиады </t>
    </r>
    <r>
      <rPr>
        <sz val="14"/>
        <color rgb="FF0F0F0F"/>
        <rFont val="Times New Roman"/>
        <family val="1"/>
        <charset val="204"/>
      </rPr>
      <t>по программированию</t>
    </r>
    <r>
      <rPr>
        <b/>
        <sz val="14"/>
        <color rgb="FF0F0F0F"/>
        <rFont val="Times New Roman"/>
        <family val="1"/>
        <charset val="204"/>
      </rPr>
      <t xml:space="preserve"> </t>
    </r>
    <r>
      <rPr>
        <sz val="14"/>
        <color rgb="FF0F0F0F"/>
        <rFont val="Times New Roman"/>
        <family val="1"/>
        <charset val="204"/>
      </rPr>
      <t xml:space="preserve">«Almaty Junior - Olympiad in Informatics (AJOI), проводимой 19-20 октября 2024 года </t>
    </r>
    <r>
      <rPr>
        <sz val="14"/>
        <color rgb="FF000000"/>
        <rFont val="Times New Roman"/>
        <family val="1"/>
        <charset val="204"/>
      </rPr>
      <t> на базе Республиканской физико-математической школы  (г. Алматы).</t>
    </r>
  </si>
  <si>
    <r>
      <t>Санатбекова Мираса Есенұлы</t>
    </r>
    <r>
      <rPr>
        <sz val="14"/>
        <color rgb="FF000000"/>
        <rFont val="Times New Roman"/>
        <family val="1"/>
        <charset val="204"/>
      </rPr>
      <t xml:space="preserve">  восстановить в число докторантов специальности 6D075500 –  «Гидрогеология и инженерная геология»  для прохождения предзащиты и дальнейшей защиты диссертации; утвердить научное обоснование и тему диссертации  «Геодинамический и гидрогеологический критерий оценки углеводородного потенциала Балхашского и Алакольского впадин)»/ «Балқаш және Алакөл ойпаттарының көмірсутек әлеуетін бағалаудың геодинамикалық және гидрогеологиялық критерийі»/ «Geodynamic and hydrogeological criteria for assessing the hydrocarbon potential of the Balkhash and Alakol depressions»; утвердить научными руководителями д.г.-м.н., профессора кафедры «Гидрогеология, инженерная и нефтегазовая геология» Жолтаева Г.Ж. (РК), к.т.н., доцента </t>
    </r>
    <r>
      <rPr>
        <sz val="14"/>
        <color theme="1"/>
        <rFont val="Times New Roman"/>
        <family val="1"/>
        <charset val="204"/>
      </rPr>
      <t>Южного Федерального университета Скнарину Н.А. (г. Ростов-на-Дону, РФ).</t>
    </r>
  </si>
  <si>
    <r>
      <t>Ербосынову Анаргуль Серикказиновну</t>
    </r>
    <r>
      <rPr>
        <sz val="14"/>
        <color rgb="FF000000"/>
        <rFont val="Times New Roman"/>
        <family val="1"/>
        <charset val="204"/>
      </rPr>
      <t xml:space="preserve">  восстановить в число докторантов ОП 6D070200 – «Автоматизация и управление» для прохождения предзащиты и дальнейшей защиты диссертации; утвердить тему диссертации  «Модели, метод и алгоритмы планирования траекторий манипуляционного робота»/ «Манипуляторлы роботтың программалық траекторияларын жоспарлау модельдері, әдісі және алгоритмдері»/ «Models, method and algorithms for planning trajectories of a manipulation robot»; утвердить научными руководителями к.т.н., ассоциированного профессора кафедры «Автоматизация и управления» Бейсембаева А.А. (РК), д.т.н., профессора кафедры информационных технологий Национального авиационного университета Павленко П.Н. (г. Киев, Украина)</t>
    </r>
  </si>
  <si>
    <r>
      <t>Григорьева Дмитрия Васильевича</t>
    </r>
    <r>
      <rPr>
        <sz val="14"/>
        <color rgb="FF000000"/>
        <rFont val="Times New Roman"/>
        <family val="1"/>
        <charset val="204"/>
      </rPr>
      <t xml:space="preserve">  восстановить в число докторантов ОП 8D06104 – «Кибернетика и искусственный интеллект» для прохождения предзащиты и дальнейшей защиты диссертации; утвердить тему диссертации  «Применение методов искусственного интеллекта в задачах оптимизации управления процессом флотации при обогащении руды/ «Кенді байыту кезінде флотация процесін басқаруды оңтайландыру міндеттерінде жасанды интеллект әдістерін қолдану»/«Artifficial intelligence methods application in optimization of ore enrichment flotation process control»; утвердить научными руководителями д.т.н., профессора кафедры «Высшая математика и моделирование» Даирбекова Н.С. (РК), д.т.н., профессора, руководителя научной школы «Технологии искусственного интеллекта для оптимизации режимов электроэнергетических систем» факультета Энергетики НГТУ Манусова  В.З. (г. Новосибирск, РФ).</t>
    </r>
  </si>
  <si>
    <r>
      <t>Шидерина Бауыржана Нурланулы</t>
    </r>
    <r>
      <rPr>
        <sz val="14"/>
        <color rgb="FF000000"/>
        <rFont val="Times New Roman"/>
        <family val="1"/>
        <charset val="204"/>
      </rPr>
      <t xml:space="preserve">  восстановить в число докторантов специальности 6D071000 – «Материаловедение и технология новых материалов» для прохождения предзащиты и дальнейшей защиты диссертации; утвердить научное обоснование и тему диссертации  «Создание активирующих материалов и оборудования для процесса подземного скважинного выщелачивания (ПСВ)»/«Жерасты ұңғылау процесі үшін белсендіру материалдарын және жабдықтарын жасау»/«Creation of activating materials and equipment for the underground well leaching process»; утвердить научными руководителями к.т.н., ассоциированного профессора кафедры «Металлургии и обогащения полезных ископаемых» Турысбекову Г.С. профессора, PhD Gurhan Yalchin (Akdeniz University, Турция).</t>
    </r>
  </si>
  <si>
    <r>
      <t xml:space="preserve">Докторанту 2-го года обучения ОП 8D07204 – «Металлургическая инженерия» </t>
    </r>
    <r>
      <rPr>
        <b/>
        <sz val="14"/>
        <color rgb="FF000000"/>
        <rFont val="Times New Roman"/>
        <family val="1"/>
        <charset val="204"/>
      </rPr>
      <t>Нарбековой Сабире Мирзановне</t>
    </r>
    <r>
      <rPr>
        <sz val="14"/>
        <color rgb="FF000000"/>
        <rFont val="Times New Roman"/>
        <family val="1"/>
        <charset val="204"/>
      </rPr>
      <t xml:space="preserve"> утвердить зарубежным научным руководителем доктора философии (PhD) Muhammad Noorazlan Bin Abd Azis (Universitet Pendidican Sultan Idris, Malaysia) вместо  доктора философии (PhD ) Ata Akcil (Suleyman Demirel , Turkey). </t>
    </r>
  </si>
  <si>
    <r>
      <t xml:space="preserve">Докторанту 3-го года обучения ОП 8D06201 – «Телекоммуникация» </t>
    </r>
    <r>
      <rPr>
        <b/>
        <sz val="14"/>
        <color rgb="FF000000"/>
        <rFont val="Times New Roman"/>
        <family val="1"/>
        <charset val="204"/>
      </rPr>
      <t>Шариповой Гульнар</t>
    </r>
    <r>
      <rPr>
        <sz val="14"/>
        <color rgb="FF000000"/>
        <rFont val="Times New Roman"/>
        <family val="1"/>
        <charset val="204"/>
      </rPr>
      <t>: утвердить тему диссертации в следующей формулировке: «Распределенная телекоммуникационная система мониторинга состояний зданий и сооружений»/«Ғимараттар мен құрылыстардың жағдайын бақылауға арналған телекоммуникациялық тарату жүйесі»/«Distributed telecommunication system for monitoring the conditions of buildings and structures»; утвердить научными руководителями</t>
    </r>
    <r>
      <rPr>
        <sz val="14"/>
        <rFont val="Times New Roman"/>
        <family val="1"/>
        <charset val="204"/>
      </rPr>
      <t xml:space="preserve">: доктора философии (PhD), начальника цикла АСУВ Института военного дела КазНИТУ Бойкова А.В. (РК) вместо Юсуповой Г.М., доктора инженерных наук (D.Sn.eng.), профессора Люблинского Технологического университета Andrzej Smolarz </t>
    </r>
    <r>
      <rPr>
        <sz val="14"/>
        <color rgb="FF000000"/>
        <rFont val="Times New Roman"/>
        <family val="1"/>
        <charset val="204"/>
      </rPr>
      <t>(Люблин, Польша) вместо д.т.н. Увайсова С.У.  (РФ).</t>
    </r>
  </si>
  <si>
    <r>
      <t xml:space="preserve">Докторанту 3-го года обучения  ОП 8D07302 – «Архитектура и градостроительство»  </t>
    </r>
    <r>
      <rPr>
        <b/>
        <sz val="14"/>
        <rFont val="Times New Roman"/>
        <family val="1"/>
        <charset val="204"/>
      </rPr>
      <t>Кенжебаевой Раузе Асанқызы</t>
    </r>
    <r>
      <rPr>
        <sz val="14"/>
        <rFont val="Times New Roman"/>
        <family val="1"/>
        <charset val="204"/>
      </rPr>
      <t xml:space="preserve"> утвердить научными руководителями: доктора архитектуры, профессора кафедры «Архитектура» КазНИТУ имени К.И.Сатпаева Самойлова К.И. вместо кандидата архитектуры Есенова Х.И.,   доктора философии (PhD) Umar Tariq (University of the West of England UWE Bristol) вместо доктора философии (PhD) Osman Mohd Tahir (Малайзия). </t>
    </r>
  </si>
  <si>
    <r>
      <t xml:space="preserve">Докторанту 3-го года обучения ОП 8D07110 – «Цифровая инженерия машин и оборудования» </t>
    </r>
    <r>
      <rPr>
        <b/>
        <sz val="14"/>
        <color rgb="FF000000"/>
        <rFont val="Times New Roman"/>
        <family val="1"/>
        <charset val="204"/>
      </rPr>
      <t>Дурбенову Шыңғысу Мерекеұлы</t>
    </r>
    <r>
      <rPr>
        <sz val="14"/>
        <color rgb="FF000000"/>
        <rFont val="Times New Roman"/>
        <family val="1"/>
        <charset val="204"/>
      </rPr>
      <t>: утвердить тему диссертации в следующей формулировке: «Повышение надежности работы штуцерных узлов на эллиптических днищах сосудов под давлением»/«Қысыммен жұмыс істейтін ыдыстардың эллиптикалық түптеріндегі арматура тораптары жұмысының сенімділігін арттыру»/«Improving reliability of socket assemblies on elliptical bottoms of pressure vessels»; утвердить научным руководителем к.т.н. Калиева Б.З. вместо к.т.н. Карманова Т.Д.</t>
    </r>
  </si>
  <si>
    <r>
      <t xml:space="preserve">Докторанту 2-го года обучения  8D07101 – «Автоматизация и роботизация»  </t>
    </r>
    <r>
      <rPr>
        <b/>
        <sz val="14"/>
        <color rgb="FF000000"/>
        <rFont val="Times New Roman"/>
        <family val="1"/>
        <charset val="204"/>
      </rPr>
      <t>Зиявдуновой Дильназ Тохтахуновне</t>
    </r>
    <r>
      <rPr>
        <sz val="14"/>
        <color rgb="FF000000"/>
        <rFont val="Times New Roman"/>
        <family val="1"/>
        <charset val="204"/>
      </rPr>
      <t xml:space="preserve"> утвердить научным руководителем к.т.н., ассоциированного профессора кафедры «Автоматизация и управление» Ширяеву О.И. вместо к.ф.-м.н., ассоцииированного профессора кафедры «Автоматизация и управление» Алдиярова Н.У.</t>
    </r>
  </si>
  <si>
    <r>
      <t xml:space="preserve">Докторанту 3-го года обучения 8D07202 – «Нефтяная инженерия» </t>
    </r>
    <r>
      <rPr>
        <b/>
        <sz val="14"/>
        <color rgb="FF000000"/>
        <rFont val="Times New Roman"/>
        <family val="1"/>
        <charset val="204"/>
      </rPr>
      <t>Садвакасову Мукану Абдрауковичу</t>
    </r>
    <r>
      <rPr>
        <sz val="14"/>
        <color rgb="FF000000"/>
        <rFont val="Times New Roman"/>
        <family val="1"/>
        <charset val="204"/>
      </rPr>
      <t>: утвердить тему диссертации в следующей формулировке: ««Исследование и обоснование применимости модификаторов для повышения прочности и износостойкости материалов используемых в нефтегазовой отрасли» / «Мұнай газ саласында қолданылатын материалдардың беріктігі мен тозуға төзімділігін арттыру үшін модификаторлардың қолданылуын зерттеу және негіздеу» / «Research and substantiation of the applicability of modifiers to increase the strength and wear resistance of materials used in the oil and gas industry»; утвердить зарубежным научным руководителем д.т.н., профессора Института нефти и газа Национальной Академии наук Азербайджана Эфендиева Галиб Мамед оглы (Азербайджан) вместо д.т.н, профессора Ташкентского государственного технического университета им. И.Каримова Махмудова Н.Н. (Узбекистан).</t>
    </r>
  </si>
  <si>
    <r>
      <t xml:space="preserve">7.7.10 </t>
    </r>
    <r>
      <rPr>
        <sz val="14"/>
        <color rgb="FF000000"/>
        <rFont val="Times New Roman"/>
        <family val="1"/>
        <charset val="204"/>
      </rPr>
      <t xml:space="preserve">Докторанту 1-го года обучения 8D07110 – «Цифровая инженерия машин и оборудования» </t>
    </r>
    <r>
      <rPr>
        <b/>
        <sz val="14"/>
        <color rgb="FF000000"/>
        <rFont val="Times New Roman"/>
        <family val="1"/>
        <charset val="204"/>
      </rPr>
      <t>Орумбасаровой Айнур Берикболовне</t>
    </r>
    <r>
      <rPr>
        <sz val="14"/>
        <color rgb="FF000000"/>
        <rFont val="Times New Roman"/>
        <family val="1"/>
        <charset val="204"/>
      </rPr>
      <t xml:space="preserve"> утвердить научными руководителями: доктора философии (PhD), старшего преподавателя кафедры «Технологические машины и оборудование» Утегенову А.Е. вместо  к.т.н., профессора Елемесова К.К. (РК); д.т.н., профессора Michal Bembenek/ Бембенек М. AGH University of Krakow (Польша) вместо д.т.н., профессора  Ташкентского государственно технического университета Зарипова О.О. (Узбекистан).</t>
    </r>
  </si>
  <si>
    <r>
      <t>1.1 Утвердить научных руководителей докторантов первого года обучения (</t>
    </r>
    <r>
      <rPr>
        <sz val="14"/>
        <rFont val="Times New Roman"/>
        <family val="1"/>
        <charset val="204"/>
      </rPr>
      <t>Приложение 1).</t>
    </r>
  </si>
  <si>
    <r>
      <t xml:space="preserve">1.2 Ответственность за выполнение требований, предъявляемых Государственным общеобязательным стандартом </t>
    </r>
    <r>
      <rPr>
        <sz val="14"/>
        <rFont val="Times New Roman"/>
        <family val="1"/>
        <charset val="204"/>
      </rPr>
      <t>послевузовского</t>
    </r>
    <r>
      <rPr>
        <sz val="14"/>
        <color rgb="FF000000"/>
        <rFont val="Times New Roman"/>
        <family val="1"/>
        <charset val="204"/>
      </rPr>
      <t xml:space="preserve"> образования к научным руководителям докторантов, возложить на заведующих соответствующими кафедрами.</t>
    </r>
  </si>
  <si>
    <r>
      <t xml:space="preserve">2.2 Ответственность за выполнение требований, предъявляемых Государственным общеобязательным стандартом </t>
    </r>
    <r>
      <rPr>
        <sz val="14"/>
        <rFont val="Times New Roman"/>
        <family val="1"/>
        <charset val="204"/>
      </rPr>
      <t>послевузовского</t>
    </r>
    <r>
      <rPr>
        <sz val="14"/>
        <color rgb="FF000000"/>
        <rFont val="Times New Roman"/>
        <family val="1"/>
        <charset val="204"/>
      </rPr>
      <t xml:space="preserve"> образования к научным руководителям магистрантов, возложить на руководителей соответствующих кафедр и образовательных программ.</t>
    </r>
  </si>
  <si>
    <r>
      <t xml:space="preserve">3.1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кандидату технических наук  </t>
    </r>
    <r>
      <rPr>
        <b/>
        <sz val="14"/>
        <color rgb="FF000000"/>
        <rFont val="Times New Roman"/>
        <family val="1"/>
        <charset val="204"/>
      </rPr>
      <t>Жаксылык Алмаш</t>
    </r>
    <r>
      <rPr>
        <sz val="14"/>
        <color rgb="FF000000"/>
        <rFont val="Times New Roman"/>
        <family val="1"/>
        <charset val="204"/>
      </rPr>
      <t xml:space="preserve"> ученого звания ассоциированного профессора (доцента) по научному направлению 21200 – «Прочие технические науки» (21201 – Мультидисциплинарный инжиниринг).</t>
    </r>
  </si>
  <si>
    <r>
      <t>3.2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кандидату технических наук</t>
    </r>
    <r>
      <rPr>
        <b/>
        <sz val="14"/>
        <color rgb="FF000000"/>
        <rFont val="Times New Roman"/>
        <family val="1"/>
        <charset val="204"/>
      </rPr>
      <t xml:space="preserve"> Мадимаровой Гулмире Сурабалдиевне</t>
    </r>
    <r>
      <rPr>
        <sz val="14"/>
        <color rgb="FF000000"/>
        <rFont val="Times New Roman"/>
        <family val="1"/>
        <charset val="204"/>
      </rPr>
      <t xml:space="preserve"> учёного звания ассоциированного профессора (доцента) по научному направлению 20700 – «Энергетика и рациональное природопользование».</t>
    </r>
  </si>
  <si>
    <r>
      <t>4.2  Рекомендовать к изданию монографию «Мұнай өнімдерін күкіртсіздендіруге арналған терең эвтектикалық еріткіштер», автор –</t>
    </r>
    <r>
      <rPr>
        <b/>
        <sz val="14"/>
        <color rgb="FF000000"/>
        <rFont val="Times New Roman"/>
        <family val="1"/>
        <charset val="204"/>
      </rPr>
      <t xml:space="preserve"> </t>
    </r>
    <r>
      <rPr>
        <sz val="14"/>
        <color rgb="FF000000"/>
        <rFont val="Times New Roman"/>
        <family val="1"/>
        <charset val="204"/>
      </rPr>
      <t>к.х.н. Керимкулова А.Ж.</t>
    </r>
  </si>
  <si>
    <r>
      <t>4.4   Рекомендовать к изданию монографию «Development of methods and algorithms for machine learning for predicting pathologies of the cardiovascular system based on echocardiography and electrocardiography</t>
    </r>
    <r>
      <rPr>
        <b/>
        <sz val="14"/>
        <color rgb="FF000000"/>
        <rFont val="Times New Roman"/>
        <family val="1"/>
        <charset val="204"/>
      </rPr>
      <t xml:space="preserve">», </t>
    </r>
    <r>
      <rPr>
        <sz val="14"/>
        <color rgb="FF000000"/>
        <rFont val="Times New Roman"/>
        <family val="1"/>
        <charset val="204"/>
      </rPr>
      <t xml:space="preserve">автор – Рахметулаева С.Б. </t>
    </r>
  </si>
  <si>
    <r>
      <t>4.5   Рекомендовать к изданию учебное пособие «Основы автоматики»,</t>
    </r>
    <r>
      <rPr>
        <b/>
        <sz val="14"/>
        <color rgb="FF000000"/>
        <rFont val="Times New Roman"/>
        <family val="1"/>
        <charset val="204"/>
      </rPr>
      <t xml:space="preserve"> </t>
    </r>
    <r>
      <rPr>
        <sz val="14"/>
        <color rgb="FF000000"/>
        <rFont val="Times New Roman"/>
        <family val="1"/>
        <charset val="204"/>
      </rPr>
      <t>авторы – ст. преподаватель кафедры «Робототехника и технические средства автоматики» Рахметова П.М., ассоц. профессор кафедры «Автоматизация и управление» Сарсенбаев Н.С.</t>
    </r>
  </si>
  <si>
    <r>
      <t>4.6     Рекомендовать к изданию монографию «Бериллийден тритийдің түзілу және бөліну процестерін зерттеу</t>
    </r>
    <r>
      <rPr>
        <b/>
        <sz val="14"/>
        <color rgb="FF000000"/>
        <rFont val="Times New Roman"/>
        <family val="1"/>
        <charset val="204"/>
      </rPr>
      <t xml:space="preserve">» </t>
    </r>
    <r>
      <rPr>
        <sz val="14"/>
        <color rgb="FF000000"/>
        <rFont val="Times New Roman"/>
        <family val="1"/>
        <charset val="204"/>
      </rPr>
      <t>авторов: Т.В. Кульсартов, Ж.А. Заурбекова, И.Е. Кенжина, А.У. Толенова.</t>
    </r>
  </si>
  <si>
    <r>
      <t>4.7  Рекомендовать к изданию монографию «Радиациялық әсерден туындаған ZrO</t>
    </r>
    <r>
      <rPr>
        <vertAlign val="subscript"/>
        <sz val="14"/>
        <color rgb="FF000000"/>
        <rFont val="Times New Roman"/>
        <family val="1"/>
        <charset val="204"/>
      </rPr>
      <t>2</t>
    </r>
    <r>
      <rPr>
        <sz val="14"/>
        <color rgb="FF000000"/>
        <rFont val="Times New Roman"/>
        <family val="1"/>
        <charset val="204"/>
      </rPr>
      <t xml:space="preserve"> керамикасындағы полиморфты түрлендірулер»</t>
    </r>
    <r>
      <rPr>
        <b/>
        <sz val="14"/>
        <color rgb="FF000000"/>
        <rFont val="Times New Roman"/>
        <family val="1"/>
        <charset val="204"/>
      </rPr>
      <t xml:space="preserve"> </t>
    </r>
    <r>
      <rPr>
        <sz val="14"/>
        <color rgb="FF000000"/>
        <rFont val="Times New Roman"/>
        <family val="1"/>
        <charset val="204"/>
      </rPr>
      <t>авторов:     И.Е. Кенжина, А.Л. Козловский, А.У. Толенова, С.Қ. Әскербеков.</t>
    </r>
  </si>
  <si>
    <r>
      <t>4.9  Рекомендовать к изданию учебник «Жылумаңызалмасу және жылумаңызалмасу құрылғылары бойынша есептер жинағы»,</t>
    </r>
    <r>
      <rPr>
        <b/>
        <sz val="14"/>
        <color rgb="FF000000"/>
        <rFont val="Times New Roman"/>
        <family val="1"/>
        <charset val="204"/>
      </rPr>
      <t xml:space="preserve"> </t>
    </r>
    <r>
      <rPr>
        <sz val="14"/>
        <color rgb="FF000000"/>
        <rFont val="Times New Roman"/>
        <family val="1"/>
        <charset val="204"/>
      </rPr>
      <t>авторы: Онгар Б., Сарсенбаев Е.А., Ныгыманова А.С., Смагулова Г.К.</t>
    </r>
  </si>
  <si>
    <r>
      <t>4.10   Рекомендовать к изданию учебник «Техникалық термодинамика»,</t>
    </r>
    <r>
      <rPr>
        <b/>
        <sz val="14"/>
        <color rgb="FF000000"/>
        <rFont val="Times New Roman"/>
        <family val="1"/>
        <charset val="204"/>
      </rPr>
      <t xml:space="preserve"> </t>
    </r>
    <r>
      <rPr>
        <sz val="14"/>
        <color rgb="FF000000"/>
        <rFont val="Times New Roman"/>
        <family val="1"/>
        <charset val="204"/>
      </rPr>
      <t xml:space="preserve">авторы: Онгар Б., Ныгыманова А.С. </t>
    </r>
  </si>
  <si>
    <r>
      <t xml:space="preserve">5.1.1 Выделить 3 образовательных грантов университета (без назначения стипендии) для победителей </t>
    </r>
    <r>
      <rPr>
        <b/>
        <sz val="14"/>
        <color rgb="FF000000"/>
        <rFont val="Times New Roman"/>
        <family val="1"/>
        <charset val="204"/>
      </rPr>
      <t>«</t>
    </r>
    <r>
      <rPr>
        <sz val="14"/>
        <color rgb="FF000000"/>
        <rFont val="Times New Roman"/>
        <family val="1"/>
        <charset val="204"/>
      </rPr>
      <t>Республиканской олимпиады имени К.И.Сатпаева по химии», проводимой фондом «The Ulytau Educational Foundation қайырымдылық қоры» с 28 октября по 1 ноября 2024 года</t>
    </r>
    <r>
      <rPr>
        <sz val="14"/>
        <color rgb="FF262A30"/>
        <rFont val="Times New Roman"/>
        <family val="1"/>
        <charset val="204"/>
      </rPr>
      <t xml:space="preserve"> в Улытауской области.</t>
    </r>
  </si>
  <si>
    <r>
      <t xml:space="preserve">5.1.2 Выделить 1 образовательный грант университета для обучения в бакалавриате (без назначения стипендии) победителю республиканского конкурса </t>
    </r>
    <r>
      <rPr>
        <b/>
        <sz val="14"/>
        <color rgb="FF0F0F0F"/>
        <rFont val="Times New Roman"/>
        <family val="1"/>
        <charset val="204"/>
      </rPr>
      <t>«Jaidarman Junior»</t>
    </r>
    <r>
      <rPr>
        <sz val="14"/>
        <color rgb="FF0F0F0F"/>
        <rFont val="Times New Roman"/>
        <family val="1"/>
        <charset val="204"/>
      </rPr>
      <t xml:space="preserve"> организуемого Департаментом по делам молодежи и спорта 3 ноября 2024 года</t>
    </r>
    <r>
      <rPr>
        <sz val="14"/>
        <color rgb="FF000000"/>
        <rFont val="Times New Roman"/>
        <family val="1"/>
        <charset val="204"/>
      </rPr>
      <t xml:space="preserve"> на базе КазНИТУ им. К.И.Сатпаева, г. Алматы (г. Алматы).</t>
    </r>
  </si>
  <si>
    <r>
      <t xml:space="preserve">5.3.1 Докторанту 2-го года обучения ОП 8D07204 – «Архитектура и градостроительство» </t>
    </r>
    <r>
      <rPr>
        <b/>
        <sz val="14"/>
        <color rgb="FF000000"/>
        <rFont val="Times New Roman"/>
        <family val="1"/>
        <charset val="204"/>
      </rPr>
      <t>Сулейменовой Айгерим Ураловне</t>
    </r>
    <r>
      <rPr>
        <sz val="14"/>
        <color rgb="FF000000"/>
        <rFont val="Times New Roman"/>
        <family val="1"/>
        <charset val="204"/>
      </rPr>
      <t xml:space="preserve"> утвердить зарубежным научным руководителем доктора философии (PhD) Umar Tariq (UWE Bristol: University of the West of England, Великобритания) вместо  д.т.н., профессора  В. Дурманова (Польша).</t>
    </r>
  </si>
  <si>
    <r>
      <t xml:space="preserve">5.3.2 Докторанту 3-го года обучения 8D07203 «Горная инженерия» </t>
    </r>
    <r>
      <rPr>
        <b/>
        <sz val="14"/>
        <color rgb="FF000000"/>
        <rFont val="Times New Roman"/>
        <family val="1"/>
        <charset val="204"/>
      </rPr>
      <t>Сахиповой К.Т.</t>
    </r>
    <r>
      <rPr>
        <sz val="14"/>
        <color rgb="FF000000"/>
        <rFont val="Times New Roman"/>
        <family val="1"/>
        <charset val="204"/>
      </rPr>
      <t xml:space="preserve"> утвердить научным руководителем профессора кафедры «Горное дело» к.т.н. Алменова Т.М. вместо  д.т.н., профессора А.Б. Бегалинова; утвердить соруководителем к.т.н., профессора кафедры «Металлургии и обогащения полезных ископаемых» Шаутенова М.Р.</t>
    </r>
  </si>
  <si>
    <r>
      <t xml:space="preserve">5.3.3  Докторанту 3-го года обучения ОП 8D06201 – «Телекоммуникация» </t>
    </r>
    <r>
      <rPr>
        <b/>
        <sz val="14"/>
        <color rgb="FF000000"/>
        <rFont val="Times New Roman"/>
        <family val="1"/>
        <charset val="204"/>
      </rPr>
      <t>Төлен Г.Б</t>
    </r>
    <r>
      <rPr>
        <sz val="14"/>
        <color rgb="FF000000"/>
        <rFont val="Times New Roman"/>
        <family val="1"/>
        <charset val="204"/>
      </rPr>
      <t>. – утвердить тему диссертации в следующей формулировке: «Исследование системы мониторинга виброакустических событий на базе распределенного волоконно-оптического сенсора»/«Таратылган галшыкты-оптикалык сенсор непзшдеп внброакусгикалык окигаларды моннторингтеу жуйесш зерттеу»/« Research of а monitoring system for vibroacoustic events based on a distributed fiber-optic sensor»; утвердить научными руководителями: ассоциированного профессора кафедры «Электорника, телекоммуникации и космические технологии»  к.т.н. Абдыкадырова А.А. вместо к.т.н., ассоциированного профессора Илипбаевой Л.Б.</t>
    </r>
  </si>
  <si>
    <r>
      <t xml:space="preserve">5.3.4 </t>
    </r>
    <r>
      <rPr>
        <sz val="14"/>
        <color rgb="FF000000"/>
        <rFont val="Times New Roman"/>
        <family val="1"/>
        <charset val="204"/>
      </rPr>
      <t xml:space="preserve">Докторанту 2-го года обучения 8D07110 «Цифровая инженерия машин и оборудования» </t>
    </r>
    <r>
      <rPr>
        <b/>
        <sz val="14"/>
        <color rgb="FF000000"/>
        <rFont val="Times New Roman"/>
        <family val="1"/>
        <charset val="204"/>
      </rPr>
      <t xml:space="preserve">Омарбековой Б.С. </t>
    </r>
    <r>
      <rPr>
        <sz val="14"/>
        <color rgb="FF000000"/>
        <rFont val="Times New Roman"/>
        <family val="1"/>
        <charset val="204"/>
      </rPr>
      <t>утвердить зарубежным научным руководителем д.т.н., профессора AGH университета в Кракове Бембенек М.  вместо д.т.н., профессор Национального Университета Биоресурсов и природопользования Украины Лахно В.А. (Украина).</t>
    </r>
  </si>
  <si>
    <r>
      <t xml:space="preserve">5.3.5 Докторанту 2-го года обучения  8D07103 «Материаловедение и инженерия»  </t>
    </r>
    <r>
      <rPr>
        <b/>
        <sz val="14"/>
        <color rgb="FF000000"/>
        <rFont val="Times New Roman"/>
        <family val="1"/>
        <charset val="204"/>
      </rPr>
      <t xml:space="preserve">Етиш Т.Е. </t>
    </r>
    <r>
      <rPr>
        <sz val="14"/>
        <color rgb="FF000000"/>
        <rFont val="Times New Roman"/>
        <family val="1"/>
        <charset val="204"/>
      </rPr>
      <t xml:space="preserve">– утвердить тему диссертации в следующей формулировке: «Изучение влияния параметров микро дугового оксидирования на формирования структуры и свойств оксидных слоев на поверхности титановых сплавов»/« Титан корытпаларынын бетшдеп оксидт1 кабаттардыц курылымы мен касиеттершщ тузшуше микро догалык тотыгу параметрлершщ эсерш зерттеу»/« Study of the influence of Micro Arc Oxidation parameters on the formation of structure and properties of oxide layers on the surface of titanium alloys»; утвердить научными руководителями: ассоциированного профессора, к.ф.-м.н., ведущего научного сотрудника Института металлургии и обогащения Мамаеву А.А. вместо профессора кафедры «Материаловедение, нанотехнологии и инженерная физика»  Азат Сейтхан; доктора философии (PhD) Malgorzata Rutkowska Gorshitsa (Польша) вместо доктора философии (PhD), профессора Xu Qin (Китай). </t>
    </r>
  </si>
  <si>
    <r>
      <t>5.3.6 Докторанту 3-го года обучения ОП 8D07108 «Основные процессы синтеза и производства новых органических и полимерных материалов»</t>
    </r>
    <r>
      <rPr>
        <b/>
        <sz val="14"/>
        <color rgb="FF000000"/>
        <rFont val="Times New Roman"/>
        <family val="1"/>
        <charset val="204"/>
      </rPr>
      <t xml:space="preserve"> Рыспаевой С.К. </t>
    </r>
    <r>
      <rPr>
        <sz val="14"/>
        <color rgb="FF000000"/>
        <rFont val="Times New Roman"/>
        <family val="1"/>
        <charset val="204"/>
      </rPr>
      <t>утвердить зарубежным научным руководителем доктора философии (PhD) Alina Kalyniukova (Чехия) вместо доктора философии (PhD) Fabrice Mutelet (Франция).</t>
    </r>
  </si>
  <si>
    <r>
      <t xml:space="preserve">5.3.7 Докторанту 3-го года обучения ОП 8D06301 – «Системы информационной безопасности»  </t>
    </r>
    <r>
      <rPr>
        <b/>
        <sz val="14"/>
        <color rgb="FF000000"/>
        <rFont val="Times New Roman"/>
        <family val="1"/>
        <charset val="204"/>
      </rPr>
      <t>Әмірхановой Д.С.</t>
    </r>
    <r>
      <rPr>
        <sz val="14"/>
        <color rgb="FF000000"/>
        <rFont val="Times New Roman"/>
        <family val="1"/>
        <charset val="204"/>
      </rPr>
      <t xml:space="preserve"> утвердить тему диссертации в следующей  формулировке «Схема постквантного шифрования с открытом ключом на основе решетки с использованием принципов Эль-Гамаля»/ «Эль-Гамаль принциптерін пайдалана отырып, торға негізделген посткванттық ашық кілтті шифрлау схемасы»/ «Lattice Based Post-Quantum Pablic Key Encryption Scheme Using ElGamal's Principles»; утвердить зарубежным научным соруководителем доктора философии (PhD) профессора Максима Явича (Caucasus University, Tbilisi, Georgia). </t>
    </r>
  </si>
  <si>
    <r>
      <t xml:space="preserve">5.3.8 Докторанту 2-го года обучения 8D06301 «Системы информационной безопасности» </t>
    </r>
    <r>
      <rPr>
        <b/>
        <sz val="14"/>
        <color rgb="FF000000"/>
        <rFont val="Times New Roman"/>
        <family val="1"/>
        <charset val="204"/>
      </rPr>
      <t>Турсынбеку Е.</t>
    </r>
    <r>
      <rPr>
        <sz val="14"/>
        <color rgb="FF000000"/>
        <rFont val="Times New Roman"/>
        <family val="1"/>
        <charset val="204"/>
      </rPr>
      <t xml:space="preserve"> утвердить зарубежным научным руководителем профессора Кальмана Граффи (Германия) вместо профессора Дитмара Байера (Германия.); утвердить соруководителем ассоциированного профессора кафедры «Кибербезопасность, обработка и хранение информации» Албанбая Н.</t>
    </r>
  </si>
  <si>
    <r>
      <t xml:space="preserve">5.3.9 Докторанту 2-го года обучения  8D07104 «Нефтегазовая и рудная геофизика» </t>
    </r>
    <r>
      <rPr>
        <b/>
        <sz val="14"/>
        <color rgb="FF000000"/>
        <rFont val="Times New Roman"/>
        <family val="1"/>
        <charset val="204"/>
      </rPr>
      <t xml:space="preserve">Досымбековой Ж.Б.  </t>
    </r>
    <r>
      <rPr>
        <sz val="14"/>
        <color rgb="FF000000"/>
        <rFont val="Times New Roman"/>
        <family val="1"/>
        <charset val="204"/>
      </rPr>
      <t>утвердить тему диссертации в следующей формулировке: «Геолого-геофизические факторы включения редкоземельных элементов в состав рудных минералов на месторождении Баян (Северный Казахстан)»/«Баян (Солтүстік Қазақстан) кен орындағы кенді минералдардың құрамына сирек жер элементтерін қосудың геологиялық-геофизикалық факторлары»/«Geological and geophysical factors of inclusion of rare earth elements in the composition of the minerals at the Bayan deposit (Northern Kazakhstsn)»; зарубежным научным руководителем к.г-м.н., доцент Петрову Л.В. вместо доктора философии (PhD) Яковлева А.В. (Россия) .</t>
    </r>
  </si>
  <si>
    <r>
      <t xml:space="preserve">5.3.10  Утвердить к.х.н., профессора кафедры «Нефтяная инженерия» Эльсаида Негима Аттиа научным руководителем магистрантов 2 года обучения ОП 7М07202 – «Нефтяная инженерия»: </t>
    </r>
    <r>
      <rPr>
        <b/>
        <sz val="14"/>
        <color rgb="FF000000"/>
        <rFont val="Times New Roman"/>
        <family val="1"/>
        <charset val="204"/>
      </rPr>
      <t xml:space="preserve">Рахатұлы Қайсар,  Тастанова Бауыржана Боранбайұлы,  Тұқпатолла Дамир Сақташұлы.  </t>
    </r>
  </si>
  <si>
    <r>
      <t xml:space="preserve">5.3.11 Утвердить тему диссертации магистранта 2 года обучения ОП 7M06103 «Management of information systems» </t>
    </r>
    <r>
      <rPr>
        <b/>
        <sz val="14"/>
        <color rgb="FF000000"/>
        <rFont val="Times New Roman"/>
        <family val="1"/>
        <charset val="204"/>
      </rPr>
      <t xml:space="preserve">Кульдеева Н.Е. </t>
    </r>
    <r>
      <rPr>
        <sz val="14"/>
        <color rgb="FF000000"/>
        <rFont val="Times New Roman"/>
        <family val="1"/>
        <charset val="204"/>
      </rPr>
      <t>в следующей формулировке: «Формирование цифровой экосистемы туристической отрасли Казахстана / «Қазақстандағы туристік саланың цифрлық экожүйесін қалыптастыру» / «Formation of the digital ecosystem of the tourism industry in Kazakhstan».</t>
    </r>
  </si>
  <si>
    <r>
      <t xml:space="preserve">5.3.12 Утвердить тему диссертации магистранта 1-го года обучения ОП 7М05301 – «Прикладная и инженерная физика» </t>
    </r>
    <r>
      <rPr>
        <b/>
        <sz val="14"/>
        <color rgb="FF000000"/>
        <rFont val="Times New Roman"/>
        <family val="1"/>
        <charset val="204"/>
      </rPr>
      <t>Бейсенова Ш.</t>
    </r>
    <r>
      <rPr>
        <sz val="14"/>
        <color rgb="FF000000"/>
        <rFont val="Times New Roman"/>
        <family val="1"/>
        <charset val="204"/>
      </rPr>
      <t xml:space="preserve">  в следующей формулировке: «Разработка технологии получения диоксида кремния из техногенных отходов и исследование физических свойств материала»/«Техногендік қалдықтардан кремний диолксидін алу технологиясын әзірлеу және материалдың физикалық қасиеттерін зерттеу»/«Development of technology for the production of silicon dioxide from man-made waste and the study of the physical properties of the material»; утвердить научным руководителем     к.ф.-м.н. Бейсебаеву А.С. вместо к.ф.-м.н. Байтимбетовой Б.А.</t>
    </r>
  </si>
  <si>
    <r>
      <t xml:space="preserve">5.3.13 Утвердить тему диссертации магистранта 2 года обучения ОП 7М07103 – «Материаловедение и технология  новых материалов»  </t>
    </r>
    <r>
      <rPr>
        <b/>
        <sz val="14"/>
        <color rgb="FF000000"/>
        <rFont val="Times New Roman"/>
        <family val="1"/>
        <charset val="204"/>
      </rPr>
      <t>Әбдікәрімовой Ұ.Ә</t>
    </r>
    <r>
      <rPr>
        <sz val="14"/>
        <color rgb="FF000000"/>
        <rFont val="Times New Roman"/>
        <family val="1"/>
        <charset val="204"/>
      </rPr>
      <t>. в следующей формулировке: «Исследование физико-химических свойств композитных фотокаталитических нановолокон PAN/SRTIO3, полученных методом электроспиннинга»/«Электроспиннинг әдісімен алынған PAN/SrTiO3 композиттік фотокатализатор наноталшықтарының физика-химиялық қасиеттерін зерттеу»/«Investigation of physicochemical properties of PAN/SRTIO3 composite photocatalyst nanofibers obtained by electrospinning method»; утвердить научным соруководителем доктора философии (PhD), заведующего лаборатории электрохимического производства и хранения энергии  института ядерной физики Даулбаева Ч.Б.</t>
    </r>
  </si>
  <si>
    <r>
      <t xml:space="preserve">5.4.1  Присвоить звание «Почетный профессор КазНИТУ имени К.И. Сатпаева»:  
</t>
    </r>
    <r>
      <rPr>
        <b/>
        <sz val="14"/>
        <color rgb="FF000000"/>
        <rFont val="Times New Roman"/>
        <family val="1"/>
        <charset val="204"/>
      </rPr>
      <t>Битимбаеву Марату  Жакуповичу</t>
    </r>
    <r>
      <rPr>
        <sz val="14"/>
        <color rgb="FF000000"/>
        <rFont val="Times New Roman"/>
        <family val="1"/>
        <charset val="204"/>
      </rPr>
      <t xml:space="preserve">, главному редактору «Горного журнала Казахстана»,
 </t>
    </r>
    <r>
      <rPr>
        <b/>
        <sz val="14"/>
        <color rgb="FF000000"/>
        <rFont val="Times New Roman"/>
        <family val="1"/>
        <charset val="204"/>
      </rPr>
      <t>Муртазаеву Мурату Арзаевичу</t>
    </r>
    <r>
      <rPr>
        <sz val="14"/>
        <color rgb="FF000000"/>
        <rFont val="Times New Roman"/>
        <family val="1"/>
        <charset val="204"/>
      </rPr>
      <t xml:space="preserve">, независимому члену Совета директоров КазНИТУ им. К.И.Сатпаева,
</t>
    </r>
    <r>
      <rPr>
        <b/>
        <sz val="14"/>
        <color rgb="FF000000"/>
        <rFont val="Times New Roman"/>
        <family val="1"/>
        <charset val="204"/>
      </rPr>
      <t>Муханову  Тулегену Мухановичу</t>
    </r>
    <r>
      <rPr>
        <sz val="14"/>
        <color rgb="FF000000"/>
        <rFont val="Times New Roman"/>
        <family val="1"/>
        <charset val="204"/>
      </rPr>
      <t xml:space="preserve">, советнику исполнительного директора ОЮЛ «Республиканская ассоциация горнодобывающих и горно-металлургических предприятий»,
</t>
    </r>
    <r>
      <rPr>
        <b/>
        <sz val="14"/>
        <color rgb="FF000000"/>
        <rFont val="Times New Roman"/>
        <family val="1"/>
        <charset val="204"/>
      </rPr>
      <t>Сабу Томасу Чатукулам</t>
    </r>
    <r>
      <rPr>
        <sz val="14"/>
        <color rgb="FF000000"/>
        <rFont val="Times New Roman"/>
        <family val="1"/>
        <charset val="204"/>
      </rPr>
      <t xml:space="preserve">, основателю Международного и межуниверситетского центра нанонауки и нанотехнологий (Коттаям, Керала, Индия).
</t>
    </r>
  </si>
  <si>
    <r>
      <t xml:space="preserve">5.4.2 Присвоить звание «Почетный профессор КазНИТУ имени К.И. Сатпаева»:  
</t>
    </r>
    <r>
      <rPr>
        <b/>
        <sz val="14"/>
        <color rgb="FF000000"/>
        <rFont val="Times New Roman"/>
        <family val="1"/>
        <charset val="204"/>
      </rPr>
      <t>Избастину Темиртаю Рымтаевичу</t>
    </r>
    <r>
      <rPr>
        <sz val="14"/>
        <color rgb="FF000000"/>
        <rFont val="Times New Roman"/>
        <family val="1"/>
        <charset val="204"/>
      </rPr>
      <t xml:space="preserve">, Экс – Чрезвычайный и Полномочный посол Республики Казахстан в Республике Болгария.
</t>
    </r>
    <r>
      <rPr>
        <b/>
        <sz val="14"/>
        <color rgb="FF000000"/>
        <rFont val="Times New Roman"/>
        <family val="1"/>
        <charset val="204"/>
      </rPr>
      <t xml:space="preserve">Сагинтаеву Бакытжану Абдировичу, </t>
    </r>
    <r>
      <rPr>
        <sz val="14"/>
        <color rgb="FF000000"/>
        <rFont val="Times New Roman"/>
        <family val="1"/>
        <charset val="204"/>
      </rPr>
      <t xml:space="preserve">председателя Наблюдательного совета Финансово-Бизнес Ассоциации ЕвроАзиатского Сотрудничества.
</t>
    </r>
  </si>
  <si>
    <r>
      <t>5.6.1</t>
    </r>
    <r>
      <rPr>
        <b/>
        <sz val="14"/>
        <color rgb="FF000000"/>
        <rFont val="Times New Roman"/>
        <family val="1"/>
        <charset val="204"/>
      </rPr>
      <t xml:space="preserve"> </t>
    </r>
    <r>
      <rPr>
        <sz val="14"/>
        <color rgb="FF000000"/>
        <rFont val="Times New Roman"/>
        <family val="1"/>
        <charset val="204"/>
      </rPr>
      <t xml:space="preserve">Рекомендовать кандидатуру д.г.-м.н. Байбатша Әділхан Бекділдаұлы, профессора кафедры «Геологическая съемка, поиск и разведка месторождений полезных ископаемых» Института геологии и нефтегазового дела им. К. Турысова НАО «КазНИТУ им. К.И.Сатпаева», </t>
    </r>
    <r>
      <rPr>
        <sz val="14"/>
        <color rgb="FF212121"/>
        <rFont val="Times New Roman"/>
        <family val="1"/>
        <charset val="204"/>
      </rPr>
      <t>к участию в конкурсе </t>
    </r>
    <r>
      <rPr>
        <sz val="14"/>
        <color rgb="FF000000"/>
        <rFont val="Times New Roman"/>
        <family val="1"/>
        <charset val="204"/>
      </rPr>
      <t>по избранию академиков Национальной академии наук Республики Казахстан при Президенте Республики Казахстан Отделение наук «О земле, космосе и коммуникациях» по научному направлению «Естественные науки», второй уровень 10400 «Науки о земле и окружающей среде», третий уровень 10404 «Геология», в соответствии с Классификатором научных направлений.</t>
    </r>
  </si>
  <si>
    <r>
      <t>5.6.2.</t>
    </r>
    <r>
      <rPr>
        <b/>
        <sz val="14"/>
        <color rgb="FF000000"/>
        <rFont val="Times New Roman"/>
        <family val="1"/>
        <charset val="204"/>
      </rPr>
      <t xml:space="preserve"> </t>
    </r>
    <r>
      <rPr>
        <sz val="14"/>
        <color rgb="FF000000"/>
        <rFont val="Times New Roman"/>
        <family val="1"/>
        <charset val="204"/>
      </rPr>
      <t xml:space="preserve">Рекомендовать кандидатуру д.ф.-м.н, профессора Калтаева Айдархана, руководителя научно-исследовательской лаборатории «Инженерная механика и моделирование», </t>
    </r>
    <r>
      <rPr>
        <sz val="14"/>
        <color rgb="FF212121"/>
        <rFont val="Times New Roman"/>
        <family val="1"/>
        <charset val="204"/>
      </rPr>
      <t>к участию в конкурсе </t>
    </r>
    <r>
      <rPr>
        <sz val="14"/>
        <color rgb="FF000000"/>
        <rFont val="Times New Roman"/>
        <family val="1"/>
        <charset val="204"/>
      </rPr>
      <t>по избранию академиков Национальной академии наук Республики Казахстан при Президенте Республики Казахстан в Отделение наук «О земле, космосе и коммуникациях» по научному направлению  второго уровня «Математика» код - 10100  и третьего  уровня  «Механика», код- 10107  по Классификатору от 30 сентября 2024 года № 466.</t>
    </r>
  </si>
  <si>
    <r>
      <t xml:space="preserve">Жақып А.Е. </t>
    </r>
    <r>
      <rPr>
        <sz val="14"/>
        <color rgb="FF000000"/>
        <rFont val="Times New Roman"/>
        <family val="1"/>
        <charset val="204"/>
      </rPr>
      <t>восстановить восстановить в число докторантов ОП 6D075500 «Гидрогеология и инженерная геология» для прохождения предзащиты и дальнейшей защиты диссертации; утвердить тему диссертации: «Инженерно-геологическая оценка и условия территории города Алматы в целях развития агломерации»/ «Агломерацияны дамыту мақсатында Алматы қаа аумағының инженерлік-геологиялық жағдайы мен бағалауы»/ «Engineering-geological assessment and conditions of the territory of Almaty city for development of agglomeration»; утвердить научными руководителями: к.т.н., ассоциированного профессора кафедры «Гидрогеологии, инженерной и нефтегазовой геологии» Әуелхан Е.С. (РК), д.т.н., к.г.-м.н., профессор Мирлас В.М. (Израиль).</t>
    </r>
  </si>
  <si>
    <r>
      <t>Абитаеву Р.Ш.</t>
    </r>
    <r>
      <rPr>
        <sz val="14"/>
        <color rgb="FF000000"/>
        <rFont val="Times New Roman"/>
        <family val="1"/>
        <charset val="204"/>
      </rPr>
      <t xml:space="preserve"> восстановить восстановить в число докторантов ОП 6D071800-  «Электроэнергетика» для прохождения предзащиты и дальнейшей защиты диссертации; утвердить тему диссертации: «Повышение надежности воздушных линий электропередач сверхвысокого напряжения в условиях воздейсвия гололедно-ветровых нагрузок»/ «Көктайғақ пен жел әсерлері кезінде аса жоғары кернеулі электр беріліс желілерінің сенімділігін арттыру»/ «Increasing the reliability of high voltage wind load conditions»; утвердить научными руководителями: д.т.н.,  ассоциированного профессора кафедры «Энергетика» Бекбаева А.Б.. (РК), д.т.н., профессора Титкова В.В. (РФ).</t>
    </r>
  </si>
  <si>
    <r>
      <t>Хамза Е.Е</t>
    </r>
    <r>
      <rPr>
        <sz val="14"/>
        <color rgb="FF000000"/>
        <rFont val="Times New Roman"/>
        <family val="1"/>
        <charset val="204"/>
      </rPr>
      <t>. восстановить восстановить в число докторантов ОП 8D07305 «Строительство и производство строительных материалов и конструкций» для прохождения предзащиты и дальнейшей защиты диссертации; утвердить тему диссертации: «Разработка технологии легкого конструкционного бетона с применением вулканического туфа»/ «Жанартаулық туфты қолдану арқылы жеңіл конструкциялық бетон ехнологиясын жасау»/ «Development of lightweight structural concrete technology using volcanic tuff»; утвердить научными руководителями: д.т.н.,  профессора кафедры «Строительства и строительных материалов» Жугинисова М.Т. (РК), д.т.н., профессора Селяева В.П. (РФ).</t>
    </r>
  </si>
  <si>
    <r>
      <t xml:space="preserve">Уразалиева А.С. </t>
    </r>
    <r>
      <rPr>
        <sz val="14"/>
        <color rgb="FF000000"/>
        <rFont val="Times New Roman"/>
        <family val="1"/>
        <charset val="204"/>
      </rPr>
      <t>восстановить восстановить в число докторантов ОП 6D071100 – «Геодезия» для прохождения предзащиты и дальнейшей защиты диссертации; утвердить тему диссертации: «Разработка методики модернизации плановой геодезической сети города Алматы с использованием современных спутниковых технологий» в следующей редакции «Модернизация местной геодезической сети города Алматы с применением спутниковых и гравиметрических данных»/«Гравиметриялық және спутниктік деректерді қолдана отырып Алматы қаласының жергілікті геодезиялық торын жаңару»/«Modernization of local geodetic network of Almaty city with use of satellite and gravity data»; утвердить научными руководителями: к.т.н.,  ассоциированного профессора Мейрамбек Г. (РК), PhD, старшего научного сотрудника  Roman Shults (Saudi Arabia).</t>
    </r>
  </si>
  <si>
    <r>
      <t xml:space="preserve">Абдукаримова А.К. </t>
    </r>
    <r>
      <rPr>
        <sz val="14"/>
        <color rgb="FF000000"/>
        <rFont val="Times New Roman"/>
        <family val="1"/>
        <charset val="204"/>
      </rPr>
      <t>восстановить восстановить в число докторантов ОП  8D07202 «Нефтяная инженерия» для прохождения предзащиты и дальнейшей защиты диссертации; утвердить тему диссертации: «Исследование процессов и создание многокомпонентной PVT модели для прогнозирования выпадения парафина на примере казахстанкой нефти»/ «Қазақстандық мұнайда қолдана отырып, парафиннің тұнуын болжау үшін көп клмпонентті PVN моделін жасау»/ «Investigation of processes and development of a Multisolid PVT model for predicting wax deposition based on the Kazakhstani oil»; утвердить научными руководителями: к.т.н., ассоциированного профессора кафедры «Нефтяная инженерия» Исмаилову Д.А., ассоциированного профессора, Луис Зерна (Colorado).</t>
    </r>
  </si>
  <si>
    <r>
      <t xml:space="preserve">Раметова Н.М. </t>
    </r>
    <r>
      <rPr>
        <sz val="14"/>
        <color rgb="FF000000"/>
        <rFont val="Times New Roman"/>
        <family val="1"/>
        <charset val="204"/>
      </rPr>
      <t>восстановить восстановить в число докторантов ОП  8D07306 «Геопространственная цифровая инженерия» для прохождения предзащиты и дальнейшей защиты диссертации; утвердить тему диссертации: «Геомониторинг при решений задач эпидемиологии на основе Гис технологии»/ «ГАЖ технологиялар негізінде эпидемиологиялық мәселелерді шешудегі геомониторинг»/ «Geomonitoring I solving epidemiological problems based on GIS technology»; утвердить научными руководителями: д.т.н., профессора Байгурина Ж.Д. (РК), д.т.н., PhD,  профессор Омар Алтувайни. (Италия).</t>
    </r>
  </si>
  <si>
    <r>
      <t xml:space="preserve">Рахимбаеву Д.Ж. </t>
    </r>
    <r>
      <rPr>
        <sz val="14"/>
        <color rgb="FF000000"/>
        <rFont val="Times New Roman"/>
        <family val="1"/>
        <charset val="204"/>
      </rPr>
      <t>восстановить восстановить в число докторантов ОП   6D071100 – «Геодезия» для прохождения предзащиты и дальнейшей защиты диссертации; утвердить тему диссертации: «Совершенствование методики мониторинга изменения береговой линии Каспийского моря на основе данных дистанционного зондирования земли»/ «Жерді қашықтықтан зондтау мәліметтері бойынша Каспий теңізінің жағалау сызығының өзгеруін бақылау әдістерін жетілдіру»/ «Improving the methodology for I the coastline of the Caspian sea according to the data of remote sensing»; утвердить научными руководителями: к.т.н., профессора Мейрамбек Р. (РК), д.т.н.,  профессора Левин Е. (США).</t>
    </r>
  </si>
  <si>
    <r>
      <t xml:space="preserve">Шайыахметова Т.К. </t>
    </r>
    <r>
      <rPr>
        <sz val="14"/>
        <color rgb="FF000000"/>
        <rFont val="Times New Roman"/>
        <family val="1"/>
        <charset val="204"/>
      </rPr>
      <t>восстановить восстановить в число докторантов ОП  D075500 – «Гидрогеология и инженерная геология» для прохождения предзащиты и дальнейшей защиты диссертации; утвердить тему диссертации: «3D моделирование месторождения Бескемпир для оценки минеральных ресурсов и инженерно-геологических условий»/ «Минералдық ресурстарды және инженерлік-геологиялық жағдайларды бағалау үшін Бескемпір кен орынын 3D модельдеу»/ «3D modeling of the Beshkempir deposit for the estimation of mineral resources and engineering-geological conditions»; утвердить научными руководителями: д.г.-м.н., профессор кафедры «Геологической съемки, поиска и разведки месторождений полезных ископаемых» Байбатша А.Б. (РК), профессор Andrzej Muszynski (Польша).</t>
    </r>
  </si>
  <si>
    <r>
      <t xml:space="preserve">Шанбаева М.Ж. </t>
    </r>
    <r>
      <rPr>
        <sz val="14"/>
        <color rgb="FF000000"/>
        <rFont val="Times New Roman"/>
        <family val="1"/>
        <charset val="204"/>
      </rPr>
      <t>восстановить восстановить в число докторантов ОП  6D060800 «Экология» для прохождения предзащиты и дальнейшей защиты диссертации; утвердить тему диссертации: «Разработка комплексной технологий утилизации отходов промышленности»/ «Өндіріс қалдықтарын утилдеудің кешенді технологиясын жасау»/ «The development of integrated technology recycling waste industry»; утвердить научными руководителями: д.т.н., профессор кафедры Тургумбаева Х.Х. (РК), профессор, д..н. Dagnija Blumberga. (Латвия).</t>
    </r>
  </si>
  <si>
    <r>
      <t xml:space="preserve">Сарсембекова Т.К. </t>
    </r>
    <r>
      <rPr>
        <sz val="14"/>
        <color rgb="FF000000"/>
        <rFont val="Times New Roman"/>
        <family val="1"/>
        <charset val="204"/>
      </rPr>
      <t>восстановить восстановить в число докторантов ОП  6D070900 «Металлургия» для прохождения предзащиты и дальнейшей защиты диссертации; утвердить тему диссертации: «Разработка технологии извлечения соединений ниобия в процессе производства тетрахлорида титана»/ «Титан тетрахлоридін өндіру процесінде ниобий қосылыстарын алу технологиясын әзірлеу»/ «Development of technology for the extraction of niobium compounds in the production of titanium tetrachloride»; утвердить научными руководителями: к.т.н., PhD ассоц.профессор Чепуштанова Т.А. (РК), д.т.н. Чуб А.В. (РФ).</t>
    </r>
  </si>
  <si>
    <r>
      <t xml:space="preserve">Әкбарова М.С. </t>
    </r>
    <r>
      <rPr>
        <sz val="14"/>
        <color rgb="FF000000"/>
        <rFont val="Times New Roman"/>
        <family val="1"/>
        <charset val="204"/>
      </rPr>
      <t>восстановить восстановить в число докторантов ОП  6D070900 «Металлургия» для прохождения предзащиты и дальнейшей защиты диссертации; утвердить тему диссертации: «Разработка комбинированной технологии переработки оловосодержащих отходов металлургического производства»/ «Метллургиялық өндірістердің қалайы құрамдас қалдықтарын өңдеудің аралас технологиясын әзірлеу»/ «Development of the combined technology of processing of tin-containing waste of metallurgical production»; утвердить научными руководителями: к.т.н., ассоц.профессор  Усольцева Г.А. (РК), PhD, профессор Ata Akcil (Турция) и зарубежного научного сооруководителя к.т.н. доцент Чернышева О.В. (РФ).</t>
    </r>
  </si>
  <si>
    <r>
      <t xml:space="preserve">Есиркегенова М.И. </t>
    </r>
    <r>
      <rPr>
        <sz val="14"/>
        <color rgb="FF000000"/>
        <rFont val="Times New Roman"/>
        <family val="1"/>
        <charset val="204"/>
      </rPr>
      <t>восстановить восстановить в число докторантов ОП  8D07204 – «Металлургическая инженерия» для прохождения предзащиты и дальнейшей защиты диссертации; утвердить тему диссертации: «Разработка комбинированной технологии переработки оловосодержащих отходов металлургического производства»/ «Метллургиялық өндірістердің қалайы құрамдас қалдықтарын өңдеудің аралас технологиясын әзірлеу»/ «Development of the combined technology of processing of tin-containing waste of metallurgical production»; утвердить научными руководителями: к.т.н., ассоц.профессор  Усольцева Г.А. (РК), PhD, профессор Ata Akcil (Турция) и зарубежного научного сооруководителя к.т.н. доцент Чернышева О.В. (РФ).</t>
    </r>
  </si>
  <si>
    <r>
      <t xml:space="preserve">     
1. </t>
    </r>
    <r>
      <rPr>
        <b/>
        <sz val="14"/>
        <color rgb="FF000000"/>
        <rFont val="Times New Roman"/>
        <family val="1"/>
        <charset val="204"/>
      </rPr>
      <t>Елемесов Касым Коптлеуевич,</t>
    </r>
    <r>
      <rPr>
        <sz val="14"/>
        <color rgb="FF000000"/>
        <rFont val="Times New Roman"/>
        <family val="1"/>
        <charset val="204"/>
      </rPr>
      <t xml:space="preserve"> к.т.н., профессор кафедры «Технологические машины и оборудование» Института энергетики и машиностроения (133 балла);
</t>
    </r>
  </si>
  <si>
    <r>
      <rPr>
        <b/>
        <sz val="14"/>
        <color rgb="FF000000"/>
        <rFont val="Times New Roman"/>
        <family val="1"/>
        <charset val="204"/>
      </rPr>
      <t>2. Исаметова Мадина Есдаулетовна</t>
    </r>
    <r>
      <rPr>
        <sz val="14"/>
        <color rgb="FF000000"/>
        <rFont val="Times New Roman"/>
        <family val="1"/>
        <charset val="204"/>
      </rPr>
      <t>, к.т.н., ассоциированный профессор кафедры «Транспортная инженерия» Школы транспортной инженерии и логистики (132 баллов);</t>
    </r>
  </si>
  <si>
    <r>
      <t>3.</t>
    </r>
    <r>
      <rPr>
        <b/>
        <sz val="14"/>
        <color rgb="FF000000"/>
        <rFont val="Times New Roman"/>
        <family val="1"/>
        <charset val="204"/>
      </rPr>
      <t xml:space="preserve"> Нурпеисова Маржан Байсановна,</t>
    </r>
    <r>
      <rPr>
        <sz val="14"/>
        <color rgb="FF000000"/>
        <rFont val="Times New Roman"/>
        <family val="1"/>
        <charset val="204"/>
      </rPr>
      <t xml:space="preserve"> д.т.н., профессор кафедры «Маркшейдерское дело и геодезия» Горно-металургического института (115 баллов);</t>
    </r>
  </si>
  <si>
    <r>
      <t>4.</t>
    </r>
    <r>
      <rPr>
        <b/>
        <sz val="14"/>
        <color rgb="FF000000"/>
        <rFont val="Times New Roman"/>
        <family val="1"/>
        <charset val="204"/>
      </rPr>
      <t xml:space="preserve"> Ережеп Дархан Есейұлы</t>
    </r>
    <r>
      <rPr>
        <sz val="14"/>
        <color rgb="FF000000"/>
        <rFont val="Times New Roman"/>
        <family val="1"/>
        <charset val="204"/>
      </rPr>
      <t>, к.т.н., доктор философии (PhD), ассоциированный профессор кафедры «Стандартизация, сертификация и метрология» Института энергетики и машиностроения (111 баллов);</t>
    </r>
  </si>
  <si>
    <r>
      <t>5.</t>
    </r>
    <r>
      <rPr>
        <b/>
        <sz val="14"/>
        <color rgb="FF000000"/>
        <rFont val="Times New Roman"/>
        <family val="1"/>
        <charset val="204"/>
      </rPr>
      <t xml:space="preserve"> Абен Ерболат Халидиллаұлы</t>
    </r>
    <r>
      <rPr>
        <sz val="14"/>
        <color rgb="FF000000"/>
        <rFont val="Times New Roman"/>
        <family val="1"/>
        <charset val="204"/>
      </rPr>
      <t>, к.т.н, асоциированный профессор кафедры «Горное дело» Горно-металлургического института (108 баллов);</t>
    </r>
  </si>
  <si>
    <r>
      <t xml:space="preserve">6. </t>
    </r>
    <r>
      <rPr>
        <b/>
        <sz val="14"/>
        <color rgb="FF000000"/>
        <rFont val="Times New Roman"/>
        <family val="1"/>
        <charset val="204"/>
      </rPr>
      <t>Нармуратова Жанар Бахытовна</t>
    </r>
    <r>
      <rPr>
        <sz val="14"/>
        <color rgb="FF000000"/>
        <rFont val="Times New Roman"/>
        <family val="1"/>
        <charset val="204"/>
      </rPr>
      <t>, доктор философии (PhD),  преподаватель кафедры «Химическая и биохимическая инженерия» Института геологии и нефтегазового дела (106 баллов);</t>
    </r>
  </si>
  <si>
    <r>
      <t>7.</t>
    </r>
    <r>
      <rPr>
        <b/>
        <sz val="14"/>
        <color rgb="FF000000"/>
        <rFont val="Times New Roman"/>
        <family val="1"/>
        <charset val="204"/>
      </rPr>
      <t xml:space="preserve"> Сандыбаева Сандуғаш Қалжанқызы</t>
    </r>
    <r>
      <rPr>
        <sz val="14"/>
        <color rgb="FF000000"/>
        <rFont val="Times New Roman"/>
        <family val="1"/>
        <charset val="204"/>
      </rPr>
      <t>, доктор философии (PhD),  преподаватель кафедры «Химическая и биохимическая инженерия» Института геологии и нефтегазового дела (102 балла);</t>
    </r>
  </si>
  <si>
    <r>
      <t xml:space="preserve">8. </t>
    </r>
    <r>
      <rPr>
        <b/>
        <sz val="14"/>
        <color rgb="FF000000"/>
        <rFont val="Times New Roman"/>
        <family val="1"/>
        <charset val="204"/>
      </rPr>
      <t>Исмаилова Джамилям Абдулахатовна</t>
    </r>
    <r>
      <rPr>
        <sz val="14"/>
        <color rgb="FF000000"/>
        <rFont val="Times New Roman"/>
        <family val="1"/>
        <charset val="204"/>
      </rPr>
      <t>, доктор философии (PhD), асоциированный профессор кафедры «Нефтяная инженерия» Института геологии и нефтегазового дела (101 балл);</t>
    </r>
  </si>
  <si>
    <r>
      <rPr>
        <b/>
        <sz val="14"/>
        <color rgb="FF000000"/>
        <rFont val="Times New Roman"/>
        <family val="1"/>
        <charset val="204"/>
      </rPr>
      <t>9. Тайсариева Кырмызы Нурлановна</t>
    </r>
    <r>
      <rPr>
        <sz val="14"/>
        <color rgb="FF000000"/>
        <rFont val="Times New Roman"/>
        <family val="1"/>
        <charset val="204"/>
      </rPr>
      <t>, доктор философии (PhD), ассоциированный профессор кафедры «Электроника, телекоммуникации и космические технологии» Института автоматики и информационных технологий (101 балл);</t>
    </r>
  </si>
  <si>
    <r>
      <t xml:space="preserve">10. </t>
    </r>
    <r>
      <rPr>
        <b/>
        <sz val="14"/>
        <color rgb="FF000000"/>
        <rFont val="Times New Roman"/>
        <family val="1"/>
        <charset val="204"/>
      </rPr>
      <t>Бергалиева Салтанат Амангельдиновна</t>
    </r>
    <r>
      <rPr>
        <sz val="14"/>
        <color rgb="FF000000"/>
        <rFont val="Times New Roman"/>
        <family val="1"/>
        <charset val="204"/>
      </rPr>
      <t>, доктор философии (PhD), старший преподаватель кафедры «Стандартизация, сертификация и метрология» Института энергетики и машиностроения (97 баллов);</t>
    </r>
  </si>
  <si>
    <r>
      <t>11.</t>
    </r>
    <r>
      <rPr>
        <b/>
        <sz val="14"/>
        <color rgb="FF000000"/>
        <rFont val="Times New Roman"/>
        <family val="1"/>
        <charset val="204"/>
      </rPr>
      <t xml:space="preserve"> Асқарұлы Қыдыр</t>
    </r>
    <r>
      <rPr>
        <sz val="14"/>
        <color rgb="FF000000"/>
        <rFont val="Times New Roman"/>
        <family val="1"/>
        <charset val="204"/>
      </rPr>
      <t>, доктор философии (PhD), ассоциированный профессор кафедры «Общая физика» Института энергетики и машиностроения (93 балла);</t>
    </r>
  </si>
  <si>
    <r>
      <t xml:space="preserve">12. </t>
    </r>
    <r>
      <rPr>
        <b/>
        <sz val="14"/>
        <color rgb="FF000000"/>
        <rFont val="Times New Roman"/>
        <family val="1"/>
        <charset val="204"/>
      </rPr>
      <t>Кудайбергенов Кенес Какимович</t>
    </r>
    <r>
      <rPr>
        <sz val="14"/>
        <color rgb="FF000000"/>
        <rFont val="Times New Roman"/>
        <family val="1"/>
        <charset val="204"/>
      </rPr>
      <t xml:space="preserve">, доктор философии (PhD), асоциированный профессор кафедры «Материаловедение, нанотехнологии и инженерная физика» Горно-металлургического института (92 балла).
</t>
    </r>
  </si>
  <si>
    <r>
      <t xml:space="preserve">6.1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доктору философии (PhD ) </t>
    </r>
    <r>
      <rPr>
        <b/>
        <sz val="14"/>
        <color rgb="FF000000"/>
        <rFont val="Times New Roman"/>
        <family val="1"/>
        <charset val="204"/>
      </rPr>
      <t>Берилло Дмитрию Александровичу</t>
    </r>
    <r>
      <rPr>
        <sz val="14"/>
        <color rgb="FF000000"/>
        <rFont val="Times New Roman"/>
        <family val="1"/>
        <charset val="204"/>
      </rPr>
      <t xml:space="preserve"> ученого звания профессора по научному направлению 10300 «Химические науки».</t>
    </r>
  </si>
  <si>
    <r>
      <t>1. Утвердить темы диссертаций докторантов 1-го года обучения (</t>
    </r>
    <r>
      <rPr>
        <sz val="14"/>
        <color rgb="FFFF0000"/>
        <rFont val="Times New Roman"/>
        <family val="1"/>
        <charset val="204"/>
      </rPr>
      <t>Приложение_1_Темы диссертаций</t>
    </r>
    <r>
      <rPr>
        <sz val="14"/>
        <color rgb="FF000000"/>
        <rFont val="Times New Roman"/>
        <family val="1"/>
        <charset val="204"/>
      </rPr>
      <t xml:space="preserve">). </t>
    </r>
  </si>
  <si>
    <r>
      <t xml:space="preserve">2.             </t>
    </r>
    <r>
      <rPr>
        <sz val="14"/>
        <color rgb="FF000000"/>
        <rFont val="Times New Roman"/>
        <family val="1"/>
        <charset val="204"/>
      </rPr>
      <t xml:space="preserve">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доктору геолого-минералогических наук </t>
    </r>
    <r>
      <rPr>
        <b/>
        <sz val="14"/>
        <color rgb="FF000000"/>
        <rFont val="Times New Roman"/>
        <family val="1"/>
        <charset val="204"/>
      </rPr>
      <t>Исаевой Людмиле Джандуйсеновне</t>
    </r>
    <r>
      <rPr>
        <sz val="14"/>
        <color rgb="FF000000"/>
        <rFont val="Times New Roman"/>
        <family val="1"/>
        <charset val="204"/>
      </rPr>
      <t xml:space="preserve"> учёного звания ассоциированного профессора (доцента) по научному направлению 10400 – Науки о земле и окружающей среде</t>
    </r>
    <r>
      <rPr>
        <b/>
        <sz val="14"/>
        <color rgb="FF000000"/>
        <rFont val="Times New Roman"/>
        <family val="1"/>
        <charset val="204"/>
      </rPr>
      <t>.</t>
    </r>
  </si>
  <si>
    <r>
      <t>2.1</t>
    </r>
    <r>
      <rPr>
        <b/>
        <sz val="14"/>
        <color rgb="FF000000"/>
        <rFont val="Times New Roman"/>
        <family val="1"/>
        <charset val="204"/>
      </rPr>
      <t xml:space="preserve"> </t>
    </r>
    <r>
      <rPr>
        <sz val="14"/>
        <color rgb="FF000000"/>
        <rFont val="Times New Roman"/>
        <family val="1"/>
        <charset val="204"/>
      </rPr>
      <t xml:space="preserve">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доктору философии (PhD) </t>
    </r>
    <r>
      <rPr>
        <b/>
        <sz val="14"/>
        <color rgb="FF212121"/>
        <rFont val="Times New Roman"/>
        <family val="1"/>
        <charset val="204"/>
      </rPr>
      <t>Сейтхану Азату</t>
    </r>
    <r>
      <rPr>
        <sz val="14"/>
        <color rgb="FF000000"/>
        <rFont val="Times New Roman"/>
        <family val="1"/>
        <charset val="204"/>
      </rPr>
      <t xml:space="preserve"> ученого звания  профессора по научному направлению 20400 – «Химическая инженерия».</t>
    </r>
  </si>
  <si>
    <r>
      <t xml:space="preserve">2.2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доктору философии (PhD) </t>
    </r>
    <r>
      <rPr>
        <b/>
        <sz val="14"/>
        <color rgb="FF000000"/>
        <rFont val="Times New Roman"/>
        <family val="1"/>
        <charset val="204"/>
      </rPr>
      <t>Мотовилову Игорью Юрьевичу</t>
    </r>
    <r>
      <rPr>
        <sz val="14"/>
        <color rgb="FF000000"/>
        <rFont val="Times New Roman"/>
        <family val="1"/>
        <charset val="204"/>
      </rPr>
      <t xml:space="preserve"> ученого звания  ассоциированного профессора (доцента) по научному направлению 20700 – «Энергетика и рациональное природопользование». </t>
    </r>
  </si>
  <si>
    <r>
      <t xml:space="preserve">4.3.1 Докторанту 3-го года обучения ОП 8D07105 «Биомедицинская инженерия» </t>
    </r>
    <r>
      <rPr>
        <b/>
        <sz val="14"/>
        <color rgb="FF000000"/>
        <rFont val="Times New Roman"/>
        <family val="1"/>
        <charset val="204"/>
      </rPr>
      <t>Дуйсебаеву А.М.</t>
    </r>
    <r>
      <rPr>
        <sz val="14"/>
        <color rgb="FF000000"/>
        <rFont val="Times New Roman"/>
        <family val="1"/>
        <charset val="204"/>
      </rPr>
      <t xml:space="preserve"> утвердить тему диссертации в следующей редакции: «Жасанды интеллектпен интеграцияланған тобық буынын оңалтуға арналған экзоскелетті әзірлеу және зерттеу» / «Разработка и исследование экзоскелета для реабилитации голеностопного сустава с интегрированным искусственным интеллектом»/ «Development and  research of an exoskeleton for ankle joint rehabilitation with integrated artificial intelligence»; утвердить зарубежным научным руководителем профессора Юрия Плоткина (Германия) вместо  профессора Марко Чеккарели (Италия).</t>
    </r>
  </si>
  <si>
    <r>
      <t xml:space="preserve">3.4.2 Докторанту ОП 8D07105 «Наземный транспорт, транспортная техника и технологии» </t>
    </r>
    <r>
      <rPr>
        <b/>
        <sz val="14"/>
        <color rgb="FF000000"/>
        <rFont val="Times New Roman"/>
        <family val="1"/>
        <charset val="204"/>
      </rPr>
      <t>Жумагалиеву Е.Р.</t>
    </r>
    <r>
      <rPr>
        <sz val="14"/>
        <color rgb="FF000000"/>
        <rFont val="Times New Roman"/>
        <family val="1"/>
        <charset val="204"/>
      </rPr>
      <t xml:space="preserve"> утвердить тему диссертации в следующей редакции: «Ұзақ қашықтыққа тиімді тасымалдауды қамтамасыз ететін жұмсақ контейнерлерде шырынды жемді вакуумды тығыздауға арналған көлік-технологиялық машинаның параметрлерін негіздеу және конструкциясын әзірлеу»/« Обоснование параметров и разработка конструкции транспортно-технологической машины, предназначенной для вакуумного уплотнения сочных кормов в мягким контейнерах, обеспечивающих их эффективную транспортировку на дальние расстояния»/ «Justification of parameters and design of transport-technological machine intended for vacuum compaction of succulent forages in flexible containers, ensuring their effective transportation on long distances».</t>
    </r>
  </si>
  <si>
    <r>
      <t>Предусмотреть в бюджете университета на 2026 год выделение   финансовых средств на институциональную аккредитацию в ASIIN и аккредитацию 4 образовательных программ в международном аккредитационном агентстве ABET: 6B06102 – Computer Science, 6B07109 – Engineering physics and material science, 6B07204 – Petroleum engineering, 6B06301 – Information Security (</t>
    </r>
    <r>
      <rPr>
        <i/>
        <sz val="14"/>
        <color rgb="FF000000"/>
        <rFont val="Times New Roman"/>
        <family val="1"/>
        <charset val="204"/>
      </rPr>
      <t>Ответственные за исполнение – Проректор по науке и корпоративному развитию, ДФиУ; срок исполнения –  до 31.12.2025г.).</t>
    </r>
  </si>
  <si>
    <r>
      <t xml:space="preserve">3.3.2 Докторанту 3-го года обучения ОП 8D07105 – «Биомедицинская инженерия» </t>
    </r>
    <r>
      <rPr>
        <b/>
        <sz val="14"/>
        <color rgb="FF000000"/>
        <rFont val="Times New Roman"/>
        <family val="1"/>
        <charset val="204"/>
      </rPr>
      <t xml:space="preserve">Орынбай Ж.С. </t>
    </r>
    <r>
      <rPr>
        <sz val="14"/>
        <color rgb="FF000000"/>
        <rFont val="Times New Roman"/>
        <family val="1"/>
        <charset val="204"/>
      </rPr>
      <t>утвердить тему диссертации в следующей редакции: «Электрокардиосигналды талдау негізінде қант диабетін анықтаудың инвазивті емес әдісі»/ «Неинвазивный метод выявления диабета на основе оценки электрокардиосигнала»/ «A non-invasive method for detecting diabetes based on the assessment of the electrocardiosignal».</t>
    </r>
  </si>
  <si>
    <r>
      <t xml:space="preserve">1.3 Ходатайствовать перед Комитетом по обеспечению качества в сфере науки и высшего образования Министерства науки и высшего образования Республики Казахстан о присвоении доктору философии (PhD) </t>
    </r>
    <r>
      <rPr>
        <b/>
        <sz val="14"/>
        <color rgb="FF000000"/>
        <rFont val="Times New Roman"/>
        <family val="1"/>
        <charset val="204"/>
      </rPr>
      <t xml:space="preserve">Буршуковой Гульзие Адильбековне </t>
    </r>
    <r>
      <rPr>
        <sz val="14"/>
        <color rgb="FF000000"/>
        <rFont val="Times New Roman"/>
        <family val="1"/>
        <charset val="204"/>
      </rPr>
      <t>ученого звания ассоциированного профессора (доцента) по научному направлению 20500 – «Инжиниринг материалов» (20506 «Металлургия»).</t>
    </r>
  </si>
  <si>
    <r>
      <t xml:space="preserve">3.6 Докторанту 2-го года обучения ОП 8D07202 – «Нефтяная инженерия» </t>
    </r>
    <r>
      <rPr>
        <b/>
        <sz val="14"/>
        <color rgb="FF000000"/>
        <rFont val="Times New Roman"/>
        <family val="1"/>
        <charset val="204"/>
      </rPr>
      <t>Алдангорову Р.Б.</t>
    </r>
    <r>
      <rPr>
        <sz val="14"/>
        <color rgb="FF000000"/>
        <rFont val="Times New Roman"/>
        <family val="1"/>
        <charset val="204"/>
      </rPr>
      <t xml:space="preserve"> утвердить зарубежным руководителем профессора Азербайджанского государственного университета нефти и промышленности Гардашову Л.А. вместо доктора философии (PhD) Dr. Khaled Abdalla Elraies-(Малайзия).</t>
    </r>
  </si>
  <si>
    <r>
      <t xml:space="preserve">Выделить 3 образовательных гранта университета для обучения в бакалавриате (без назначения стипендии) победителям республиканского турнира </t>
    </r>
    <r>
      <rPr>
        <b/>
        <sz val="14"/>
        <color rgb="FF0F0F0F"/>
        <rFont val="Times New Roman"/>
        <family val="1"/>
        <charset val="204"/>
      </rPr>
      <t>«Bootcamp CTF»</t>
    </r>
    <r>
      <rPr>
        <sz val="14"/>
        <color rgb="FF0F0F0F"/>
        <rFont val="Times New Roman"/>
        <family val="1"/>
        <charset val="204"/>
      </rPr>
      <t xml:space="preserve"> среди школьников организуемого Министерством Цифрового развития, инноваций и аэрокосмической промышленности Республики Казахстан в июле 2025 года</t>
    </r>
    <r>
      <rPr>
        <sz val="14"/>
        <color rgb="FF000000"/>
        <rFont val="Times New Roman"/>
        <family val="1"/>
        <charset val="204"/>
      </rPr>
      <t xml:space="preserve"> в  г. Астана. </t>
    </r>
  </si>
  <si>
    <r>
      <t xml:space="preserve">1.1  Доктору философии (PhD) </t>
    </r>
    <r>
      <rPr>
        <b/>
        <sz val="14"/>
        <rFont val="Times New Roman"/>
        <family val="1"/>
        <charset val="204"/>
      </rPr>
      <t>Жанаковой Раисе Кульмахановне</t>
    </r>
    <r>
      <rPr>
        <sz val="14"/>
        <rFont val="Times New Roman"/>
        <family val="1"/>
        <charset val="204"/>
      </rPr>
      <t xml:space="preserve"> ученого звания ассоциированного профессора (доцента) по научному направлению 20700 – «Энергетика и рациональное природопользование» (20706 – Горное дело и переработка минералов).  </t>
    </r>
  </si>
  <si>
    <r>
      <t xml:space="preserve">1.2   Доктору философии (PhD) </t>
    </r>
    <r>
      <rPr>
        <b/>
        <sz val="14"/>
        <color rgb="FF000000"/>
        <rFont val="Times New Roman"/>
        <family val="1"/>
        <charset val="204"/>
      </rPr>
      <t xml:space="preserve">Мамырбаевой Кульзире Калдыбековне </t>
    </r>
    <r>
      <rPr>
        <sz val="14"/>
        <color rgb="FF000000"/>
        <rFont val="Times New Roman"/>
        <family val="1"/>
        <charset val="204"/>
      </rPr>
      <t>ученого звания ассоциированного профессора (доцента) по научному направлению 20500 – «Инжиниринг материалов» (20506 – Металлургия).</t>
    </r>
  </si>
  <si>
    <r>
      <t xml:space="preserve">1.3    Доктору философии (PhD) </t>
    </r>
    <r>
      <rPr>
        <b/>
        <sz val="14"/>
        <color rgb="FF212121"/>
        <rFont val="Times New Roman"/>
        <family val="1"/>
        <charset val="204"/>
      </rPr>
      <t>Сарсенбаеву Ерлану Алиаскаровичу</t>
    </r>
    <r>
      <rPr>
        <sz val="14"/>
        <color rgb="FF000000"/>
        <rFont val="Times New Roman"/>
        <family val="1"/>
        <charset val="204"/>
      </rPr>
      <t xml:space="preserve"> ученого звания ассоциированного профессора (доцента) по научному направлению 20700– «Энергетика и рациональное природопользование» (20704 – Энергия, энергетика и топливо)</t>
    </r>
    <r>
      <rPr>
        <sz val="14"/>
        <color rgb="FF212121"/>
        <rFont val="Times New Roman"/>
        <family val="1"/>
        <charset val="204"/>
      </rPr>
      <t>.</t>
    </r>
  </si>
  <si>
    <r>
      <t xml:space="preserve">1.4     Кандидату технических наук </t>
    </r>
    <r>
      <rPr>
        <b/>
        <sz val="14"/>
        <color rgb="FF000000"/>
        <rFont val="Times New Roman"/>
        <family val="1"/>
        <charset val="204"/>
      </rPr>
      <t>Сербину Василию Валерьевичу</t>
    </r>
    <r>
      <rPr>
        <sz val="14"/>
        <color rgb="FF000000"/>
        <rFont val="Times New Roman"/>
        <family val="1"/>
        <charset val="204"/>
      </rPr>
      <t xml:space="preserve"> ученого звания ассоциированного профессора (доцента) по научному направлению 21100 – «Компьютерные науки и информатика» (21104 – «Информационные системы»).  </t>
    </r>
  </si>
  <si>
    <r>
      <t xml:space="preserve">1.5    Кандидату технических наук </t>
    </r>
    <r>
      <rPr>
        <b/>
        <sz val="14"/>
        <color rgb="FF000000"/>
        <rFont val="Times New Roman"/>
        <family val="1"/>
        <charset val="204"/>
      </rPr>
      <t>Ширяевой О.И</t>
    </r>
    <r>
      <rPr>
        <sz val="14"/>
        <color rgb="FF000000"/>
        <rFont val="Times New Roman"/>
        <family val="1"/>
        <charset val="204"/>
      </rPr>
      <t>. ученого звания ассоциированного профессора (доцента) по научному направлению 21200 – «Прочие технические науки»</t>
    </r>
    <r>
      <rPr>
        <sz val="14"/>
        <color rgb="FF212121"/>
        <rFont val="Times New Roman"/>
        <family val="1"/>
        <charset val="204"/>
      </rPr>
      <t xml:space="preserve">.  </t>
    </r>
  </si>
  <si>
    <r>
      <t>Рекомендовать к изданию учебное пособие «</t>
    </r>
    <r>
      <rPr>
        <sz val="14"/>
        <color rgb="FF000000"/>
        <rFont val="Times New Roman"/>
        <family val="1"/>
        <charset val="204"/>
      </rPr>
      <t>Пайдалы қазбалар</t>
    </r>
    <r>
      <rPr>
        <sz val="14"/>
        <color theme="1"/>
        <rFont val="Times New Roman"/>
        <family val="1"/>
        <charset val="204"/>
      </rPr>
      <t xml:space="preserve">», авторы – </t>
    </r>
    <r>
      <rPr>
        <sz val="14"/>
        <color rgb="FF000000"/>
        <rFont val="Times New Roman"/>
        <family val="1"/>
        <charset val="204"/>
      </rPr>
      <t>А.Р.Мамбеталиев, Г.К.Макашева, Г.Е.Аскарова</t>
    </r>
  </si>
  <si>
    <r>
      <t>Рекомендовать к изданию учебное пособие «</t>
    </r>
    <r>
      <rPr>
        <sz val="14"/>
        <color rgb="FF000000"/>
        <rFont val="Times New Roman"/>
        <family val="1"/>
        <charset val="204"/>
      </rPr>
      <t>Органикалық химияның теориялық негіздері мен жаттығулары</t>
    </r>
    <r>
      <rPr>
        <sz val="14"/>
        <color theme="1"/>
        <rFont val="Times New Roman"/>
        <family val="1"/>
        <charset val="204"/>
      </rPr>
      <t xml:space="preserve">», авторы – </t>
    </r>
    <r>
      <rPr>
        <sz val="14"/>
        <color rgb="FF000000"/>
        <rFont val="Times New Roman"/>
        <family val="1"/>
        <charset val="204"/>
      </rPr>
      <t>Ұ.Нақан, Д.Б.Адиканова.</t>
    </r>
  </si>
  <si>
    <r>
      <t xml:space="preserve">Одобрить предоставление скидки в размере 100% </t>
    </r>
    <r>
      <rPr>
        <sz val="14"/>
        <color rgb="FF000000"/>
        <rFont val="Times New Roman"/>
        <family val="1"/>
        <charset val="204"/>
      </rPr>
      <t>на период обучения 2024-2025 учебный год магистрантам 2-го года обучения   Института управления проектами Алпамысұлы Абылайахмету, Берікову Данабеку..</t>
    </r>
  </si>
  <si>
    <r>
      <t xml:space="preserve">Рекомендовать доктора философии (PhD) </t>
    </r>
    <r>
      <rPr>
        <b/>
        <sz val="14"/>
        <color theme="1"/>
        <rFont val="Times New Roman"/>
        <family val="1"/>
        <charset val="204"/>
      </rPr>
      <t>Омирбекову Ж.Ж.</t>
    </r>
    <r>
      <rPr>
        <sz val="14"/>
        <color theme="1"/>
        <rFont val="Times New Roman"/>
        <family val="1"/>
        <charset val="204"/>
      </rPr>
      <t xml:space="preserve">, ассоц.профессора кафедры «Автоматизация и управление», к присвоению учёного звания ассоциированного </t>
    </r>
    <r>
      <rPr>
        <sz val="14"/>
        <color rgb="FF000000"/>
        <rFont val="Times New Roman"/>
        <family val="1"/>
        <charset val="204"/>
      </rPr>
      <t xml:space="preserve">профессора по </t>
    </r>
    <r>
      <rPr>
        <sz val="14"/>
        <color theme="1"/>
        <rFont val="Times New Roman"/>
        <family val="1"/>
        <charset val="204"/>
      </rPr>
      <t>научному направлению 21200 – «Прочие технические науки».</t>
    </r>
  </si>
  <si>
    <t>План повышения СП и его выполнение</t>
  </si>
  <si>
    <t>Работа ведется</t>
  </si>
  <si>
    <t>«Положение по предоставлению грантов и скидок на образовательные услуги и материальному стимулированию (поощрению) обучающихся НАО КазНИТУ имени К.И.Сатпаева»  П.029-05-14-02.8.01 – 2025  Редакция 3 от 21.01.2025 г. Изменения внесены</t>
  </si>
  <si>
    <t>Приказ №2 от 30.10.2024</t>
  </si>
  <si>
    <t xml:space="preserve">Приказ №548-П/Ө от  4 декабря 2024 г. </t>
  </si>
  <si>
    <t>Приказ №314-П/Ө от 23.06.2025</t>
  </si>
  <si>
    <t>Приказ №733-д от 15.05.2025</t>
  </si>
  <si>
    <t>Дирекция ИэИМ</t>
  </si>
  <si>
    <t>Приказ №394-Б от 27.02.2025</t>
  </si>
  <si>
    <t>Приказ № 327 от 14.02.2025</t>
  </si>
  <si>
    <t>Приказ №419-п от 27.08.2025г. "О предоставлении скидки по оплате за обучение"</t>
  </si>
  <si>
    <r>
      <rPr>
        <sz val="14"/>
        <color theme="1"/>
        <rFont val="Times New Roman"/>
        <family val="1"/>
        <charset val="204"/>
      </rPr>
      <t xml:space="preserve">Приказ №728-д от 14.05.2025                                                                                                Приказ №1266-д от 18.08.2025    </t>
    </r>
    <r>
      <rPr>
        <sz val="14"/>
        <color rgb="FFFF0000"/>
        <rFont val="Times New Roman"/>
        <family val="1"/>
        <charset val="204"/>
      </rPr>
      <t xml:space="preserve">                                                                                                                                                                                                                                       </t>
    </r>
  </si>
  <si>
    <t>Приказ №809 от 28.05.2025</t>
  </si>
  <si>
    <t>Приказ №808 от 28.05.2025</t>
  </si>
  <si>
    <t>Приказ  №227-м от 20.11.2024</t>
  </si>
  <si>
    <t>Приказ №228-м от 20.11.2024</t>
  </si>
  <si>
    <t>Приказ №356-м от 28.11.2024</t>
  </si>
  <si>
    <t>Приказ №456-м от 25.11.2024</t>
  </si>
  <si>
    <t>Приказ №549-п от 10.12.2024г. "О предоставлении скидки по оплате за обучение на 2024-2025 уч.г."</t>
  </si>
  <si>
    <t>Приказ №254-м от 25.12.2024</t>
  </si>
  <si>
    <t>Приказ №286-м от 31.01.2025</t>
  </si>
  <si>
    <t>Приказ №394-м от 25.03.2025</t>
  </si>
  <si>
    <t>Приказ №456 от 28.04.2025</t>
  </si>
  <si>
    <t>Приказ №236 от 25.05.2025</t>
  </si>
  <si>
    <t>Директор ОФКО, начальник отдела докторантуры и НИР, заведующий кафедрой иностранных языков,  заведующие выпускающими кафедрами, директор ДФиУ, срок исполнения – 01.02.2025 г.</t>
  </si>
  <si>
    <t xml:space="preserve">Во всех институтах работы исполнены, отчеты представлены в виде служебных записок с указанием Протоколов исполнения.
Языковые курсы проводились кафедрой иностранных языков, протокол исполнения имеется.
В рамках обучения слушателей Пре-докторантуры (PhD-Foundation) на 2024-2025 учебный год обучение проводилось по семестрам. Общее количество слушателей составило 38 человек (14 — осенью, 24 — весной, включая продолжающих с осеннего семестра). Из них 14 человек поступили в докторантуру КазНИТУ на 2025-2026 учебный год (летний прием)
Подготовительная программа Пре-докторантуры (PhD-Foundation) включает в себя:
- Английский язык: предоставление курсов английского языка с целью получения сертификатов IELTS или TOEFL;
- Казахский язык: обучение казахскому языку для повышения уровня владения с целью получения сертификата КазТЕСТ;
- Профильные дисциплины:
Вступительный экзамен: подготовка к вступительному экзамену, включая обучение написанию эссе.
</t>
  </si>
  <si>
    <t>В отчетный период за 2024 – 2025 г.г. Сектором юридического обеспечения проведена работа по взысканию задолженности с 214 отчисленных обучающихся на общую сумму 81 827 851 тенге, из них: - в порядке досудебного урегулирования спора 70 человек на общую сумму 27 612 225 (двадцать семь миллионов шестьсот двенадцать тысяч двести двадцать пять) тенге; -  в судебном порядке подано и рассмотрено 144 исковых заявлений на общую сумму 54 215 626 (пятьдесят четыре миллиона двести пятнадцать тысяч шестьсот двадцать шесть) тенге, Всего в отчетный период взыскано 24 555 950 (двадцать четыре миллиона пятьсот пятьдесят пять тысяч девятьсот пятьдесят) тенге 50 тиын.</t>
  </si>
  <si>
    <t>Приказ от 10.12.2024 г. № 522 п/ө</t>
  </si>
  <si>
    <t>Офис регистратора</t>
  </si>
  <si>
    <t>ДСНПиПО осуществляет контроль в рамках бюджетных проектов и публикаций в зависимости от приоритетных направлений, соответствующих целям устойчивого развития (SDG).
Проверяются публикации и направления журнала в соответствии с ожидаемыми результатами проекта и исходной заявкой.</t>
  </si>
  <si>
    <r>
      <t xml:space="preserve">2. Об утверждении плана работы Ученого совета на 2024-2025 учебный год.
</t>
    </r>
    <r>
      <rPr>
        <i/>
        <sz val="14"/>
        <rFont val="Times New Roman"/>
        <family val="1"/>
        <charset val="204"/>
      </rPr>
      <t>Докладывает Главный ученый секретарь.</t>
    </r>
    <r>
      <rPr>
        <sz val="14"/>
        <rFont val="Times New Roman"/>
        <family val="1"/>
        <charset val="204"/>
      </rPr>
      <t xml:space="preserve">
</t>
    </r>
  </si>
  <si>
    <r>
      <t xml:space="preserve">3. О проведенной в 2023-2024 учебном году работе по формированию контингента  обучающихся. </t>
    </r>
    <r>
      <rPr>
        <i/>
        <sz val="14"/>
        <color rgb="FF000000"/>
        <rFont val="Times New Roman"/>
        <family val="1"/>
        <charset val="204"/>
      </rPr>
      <t>Докладывает директор Офиса по формированию контингента обучающихся.</t>
    </r>
  </si>
  <si>
    <r>
      <t xml:space="preserve">4. Об  итогах выполнения 25 инженерных проектов. </t>
    </r>
    <r>
      <rPr>
        <i/>
        <sz val="14"/>
        <color rgb="FF000000"/>
        <rFont val="Times New Roman"/>
        <family val="1"/>
        <charset val="204"/>
      </rPr>
      <t>Докладывает Директор Департамента по сопровождению научных проектов и послевузовского образования.</t>
    </r>
  </si>
  <si>
    <r>
      <t>5. О рекомендации к присвоению ученых званий</t>
    </r>
    <r>
      <rPr>
        <i/>
        <sz val="14"/>
        <color rgb="FF000000"/>
        <rFont val="Times New Roman"/>
        <family val="1"/>
        <charset val="204"/>
      </rPr>
      <t xml:space="preserve">.  Докладывают директора институтов: ИГиНГД, ИАиИТ, ИЭиМ </t>
    </r>
  </si>
  <si>
    <r>
      <t>6. О рекомендации монографий, учебников, учебных пособий к изданию.</t>
    </r>
    <r>
      <rPr>
        <i/>
        <sz val="14"/>
        <color rgb="FF000000"/>
        <rFont val="Times New Roman"/>
        <family val="1"/>
        <charset val="204"/>
      </rPr>
      <t xml:space="preserve"> Докладывают директора институтов: ИАиИТ,  ГМИ, ИУП, ИГНГД.</t>
    </r>
  </si>
  <si>
    <r>
      <t xml:space="preserve">7.1 О присвоении звания «Почетный профессор КазНИТУ имени К.И. Сатпаева». </t>
    </r>
    <r>
      <rPr>
        <i/>
        <sz val="14"/>
        <color rgb="FF000000"/>
        <rFont val="Times New Roman"/>
        <family val="1"/>
        <charset val="204"/>
      </rPr>
      <t xml:space="preserve">Докладывают:  директор ИГНГД, руководитель ЦПиСИО.          </t>
    </r>
    <r>
      <rPr>
        <sz val="14"/>
        <color rgb="FF000000"/>
        <rFont val="Times New Roman"/>
        <family val="1"/>
        <charset val="204"/>
      </rPr>
      <t xml:space="preserve">           </t>
    </r>
  </si>
  <si>
    <r>
      <t xml:space="preserve">7.2 О выделении образовательных грантов университета.  </t>
    </r>
    <r>
      <rPr>
        <i/>
        <sz val="14"/>
        <color rgb="FF000000"/>
        <rFont val="Times New Roman"/>
        <family val="1"/>
        <charset val="204"/>
      </rPr>
      <t xml:space="preserve">Докладывает  директор ДДМиС </t>
    </r>
  </si>
  <si>
    <r>
      <t xml:space="preserve">7.4 О внесении изменений в действующие РУПы. </t>
    </r>
    <r>
      <rPr>
        <i/>
        <sz val="14"/>
        <color rgb="FF000000"/>
        <rFont val="Times New Roman"/>
        <family val="1"/>
        <charset val="204"/>
      </rPr>
      <t>Докладывает директор ИАиИТ</t>
    </r>
  </si>
  <si>
    <r>
      <t xml:space="preserve">7.5 О создании диссоветов и </t>
    </r>
    <r>
      <rPr>
        <sz val="14"/>
        <color rgb="FF000000"/>
        <rFont val="Times New Roman"/>
        <family val="1"/>
        <charset val="204"/>
      </rPr>
      <t xml:space="preserve">утверждении составов их постоянных членов. </t>
    </r>
    <r>
      <rPr>
        <i/>
        <sz val="14"/>
        <color rgb="FF000000"/>
        <rFont val="Times New Roman"/>
        <family val="1"/>
        <charset val="204"/>
      </rPr>
      <t>Докладывает директор ДСНПиПО.</t>
    </r>
  </si>
  <si>
    <r>
      <t xml:space="preserve">7.7 Об изменении тем диссертаций и замене научных руководителей докторантов. </t>
    </r>
    <r>
      <rPr>
        <i/>
        <sz val="14"/>
        <color rgb="FF000000"/>
        <rFont val="Times New Roman"/>
        <family val="1"/>
        <charset val="204"/>
      </rPr>
      <t>Докладывает директор ДСНПиПО.</t>
    </r>
  </si>
  <si>
    <r>
      <rPr>
        <sz val="14"/>
        <color rgb="FF000000"/>
        <rFont val="Times New Roman"/>
        <family val="1"/>
        <charset val="204"/>
      </rPr>
      <t>7.8 О замене научных руководителей магистрантов.</t>
    </r>
    <r>
      <rPr>
        <i/>
        <sz val="14"/>
        <color rgb="FF000000"/>
        <rFont val="Times New Roman"/>
        <family val="1"/>
        <charset val="204"/>
      </rPr>
      <t xml:space="preserve">
Докладывает директор ИГНГД
</t>
    </r>
  </si>
  <si>
    <r>
      <t xml:space="preserve">1. Об утверждении научных руководителей (консультантов) докторантов первого года обучения </t>
    </r>
    <r>
      <rPr>
        <i/>
        <sz val="14"/>
        <rFont val="Times New Roman"/>
        <family val="1"/>
        <charset val="204"/>
      </rPr>
      <t>(материалы представлены Отделом докторантуры и НИР).</t>
    </r>
  </si>
  <si>
    <r>
      <t xml:space="preserve">2. Об утверждении тем диссертаций и научных руководителей магистрантов первого года обучения </t>
    </r>
    <r>
      <rPr>
        <i/>
        <sz val="14"/>
        <color rgb="FF000000"/>
        <rFont val="Times New Roman"/>
        <family val="1"/>
        <charset val="204"/>
      </rPr>
      <t>(материалы представлены Отделом планирования и организации учебного процесса).</t>
    </r>
  </si>
  <si>
    <r>
      <t xml:space="preserve">3. О рекомендации к присвоению ученых званий </t>
    </r>
    <r>
      <rPr>
        <i/>
        <sz val="14"/>
        <color rgb="FF000000"/>
        <rFont val="Times New Roman"/>
        <family val="1"/>
        <charset val="204"/>
      </rPr>
      <t>(материалы представлены дирекциями институтов).</t>
    </r>
  </si>
  <si>
    <r>
      <t>4. О рекомендации к изданию</t>
    </r>
    <r>
      <rPr>
        <i/>
        <sz val="14"/>
        <color rgb="FF000000"/>
        <rFont val="Times New Roman"/>
        <family val="1"/>
        <charset val="204"/>
      </rPr>
      <t xml:space="preserve"> (материалы представлены дирекциями институтов).</t>
    </r>
  </si>
  <si>
    <r>
      <t xml:space="preserve">5.1 О выделении образовательных грантов КазНИТУ </t>
    </r>
    <r>
      <rPr>
        <i/>
        <sz val="14"/>
        <color rgb="FF000000"/>
        <rFont val="Times New Roman"/>
        <family val="1"/>
        <charset val="204"/>
      </rPr>
      <t>(материалы представлены ДДМиС).</t>
    </r>
  </si>
  <si>
    <r>
      <t xml:space="preserve">5.2 О предоставлении скидок по оплате за обучение </t>
    </r>
    <r>
      <rPr>
        <i/>
        <sz val="14"/>
        <color rgb="FF000000"/>
        <rFont val="Times New Roman"/>
        <family val="1"/>
        <charset val="204"/>
      </rPr>
      <t>(материалы представлены Департаментом по делам молодежи и спорта).</t>
    </r>
  </si>
  <si>
    <r>
      <t xml:space="preserve">5.3 Об изменении научных руководителей и тем диссертаций докторантов и магистрантов </t>
    </r>
    <r>
      <rPr>
        <i/>
        <sz val="14"/>
        <color rgb="FF000000"/>
        <rFont val="Times New Roman"/>
        <family val="1"/>
        <charset val="204"/>
      </rPr>
      <t>(материалы представлены Отделом докторантуры и НИР,  дирекциями ГМИ, ИГНГД).</t>
    </r>
  </si>
  <si>
    <r>
      <t>5.5 О рекомендации к награждению (</t>
    </r>
    <r>
      <rPr>
        <i/>
        <sz val="14"/>
        <color rgb="FF000000"/>
        <rFont val="Times New Roman"/>
        <family val="1"/>
        <charset val="204"/>
      </rPr>
      <t>материалы представлены HR-службой, проректором по АВиСР, проректором по НиКР).</t>
    </r>
  </si>
  <si>
    <r>
      <t xml:space="preserve">5.6 О рекомендации к участию в конкурсе по избранию академиков Национальной академии наук Республики Казахстан при Президенте Республики Казахстан </t>
    </r>
    <r>
      <rPr>
        <i/>
        <sz val="14"/>
        <color rgb="FF000000"/>
        <rFont val="Times New Roman"/>
        <family val="1"/>
        <charset val="204"/>
      </rPr>
      <t>(материалы представлены ДСНПиПО).</t>
    </r>
  </si>
  <si>
    <r>
      <t xml:space="preserve">5.7 О восстановлении в число докторантов </t>
    </r>
    <r>
      <rPr>
        <i/>
        <sz val="14"/>
        <color rgb="FF000000"/>
        <rFont val="Times New Roman"/>
        <family val="1"/>
        <charset val="204"/>
      </rPr>
      <t>(материалы представлены Отделом докторантуры и НИР).</t>
    </r>
  </si>
  <si>
    <r>
      <t xml:space="preserve">5.8  О выдвижении кандидатов для участия в Республиканском конкурсе на соискание молодежной премии «Дарын» </t>
    </r>
    <r>
      <rPr>
        <i/>
        <sz val="14"/>
        <color rgb="FF000000"/>
        <rFont val="Times New Roman"/>
        <family val="1"/>
        <charset val="204"/>
      </rPr>
      <t xml:space="preserve">(материалы представлены </t>
    </r>
    <r>
      <rPr>
        <sz val="14"/>
        <color rgb="FF000000"/>
        <rFont val="Times New Roman"/>
        <family val="1"/>
        <charset val="204"/>
      </rPr>
      <t>Отделом институциональных и наукометрических исследований).</t>
    </r>
  </si>
  <si>
    <r>
      <t xml:space="preserve">1. </t>
    </r>
    <r>
      <rPr>
        <sz val="14"/>
        <color rgb="FF000000"/>
        <rFont val="Times New Roman"/>
        <family val="1"/>
        <charset val="204"/>
      </rPr>
      <t>Об утверждении кандидатур для участия в конкурсе «Лучший преподаватель вуза РК – 2024» (</t>
    </r>
    <r>
      <rPr>
        <i/>
        <sz val="14"/>
        <color rgb="FF000000"/>
        <rFont val="Times New Roman"/>
        <family val="1"/>
        <charset val="204"/>
      </rPr>
      <t>материалы подготовлены Отделом планирования и организации учебного процесса</t>
    </r>
    <r>
      <rPr>
        <sz val="14"/>
        <color rgb="FF000000"/>
        <rFont val="Times New Roman"/>
        <family val="1"/>
        <charset val="204"/>
      </rPr>
      <t>).</t>
    </r>
  </si>
  <si>
    <r>
      <t>2. О рекомендации к награждению (</t>
    </r>
    <r>
      <rPr>
        <i/>
        <sz val="14"/>
        <color rgb="FF000000"/>
        <rFont val="Times New Roman"/>
        <family val="1"/>
        <charset val="204"/>
      </rPr>
      <t>материалы представлены проректором по АВиСР).</t>
    </r>
  </si>
  <si>
    <r>
      <t xml:space="preserve">1. Об итогах деятельности университета по международному сотрудничеству за первое полугодие 2024 года и перспективах развития международных связей. </t>
    </r>
    <r>
      <rPr>
        <i/>
        <sz val="14"/>
        <color rgb="FF000000"/>
        <rFont val="Times New Roman"/>
        <family val="1"/>
        <charset val="204"/>
      </rPr>
      <t>Докладывает Первый проректор по международному сотрудничеству и стратегическому развитию</t>
    </r>
  </si>
  <si>
    <r>
      <t xml:space="preserve">2. Анализ текущего состояния академического блока. 
</t>
    </r>
    <r>
      <rPr>
        <i/>
        <sz val="14"/>
        <color rgb="FF000000"/>
        <rFont val="Times New Roman"/>
        <family val="1"/>
        <charset val="204"/>
      </rPr>
      <t xml:space="preserve">Докладывает Проректор по академическим вопросам. </t>
    </r>
    <r>
      <rPr>
        <sz val="14"/>
        <color rgb="FF000000"/>
        <rFont val="Times New Roman"/>
        <family val="1"/>
        <charset val="204"/>
      </rPr>
      <t xml:space="preserve">
</t>
    </r>
  </si>
  <si>
    <r>
      <t xml:space="preserve">4. Об утверждении кандидатур председателей и составов аттестационных комиссий  бакалавриата, магистратуры, ГЭК по дисциплине «История </t>
    </r>
    <r>
      <rPr>
        <i/>
        <sz val="14"/>
        <color rgb="FF000000"/>
        <rFont val="Times New Roman"/>
        <family val="1"/>
        <charset val="204"/>
      </rPr>
      <t>Казахстана»  на 2025 год. Докладывает Вице-провост по академическому управлению.</t>
    </r>
  </si>
  <si>
    <r>
      <t xml:space="preserve">5. О выдвижении кандидатов для участия в Республиканских конкурсах 2024 года на соискание ежегодной премии «Лучший научный работник», «Лучший ученый в области здравоохранения», на соискание премий в области науки, государственных научных стипендий. </t>
    </r>
    <r>
      <rPr>
        <i/>
        <sz val="14"/>
        <color rgb="FF000000"/>
        <rFont val="Times New Roman"/>
        <family val="1"/>
        <charset val="204"/>
      </rPr>
      <t>Докладывают; Заместитель директора ДСР, директор ИГНГД</t>
    </r>
  </si>
  <si>
    <r>
      <t xml:space="preserve">6. О рекомендации к присвоению ученых званий.
</t>
    </r>
    <r>
      <rPr>
        <i/>
        <sz val="14"/>
        <color rgb="FF000000"/>
        <rFont val="Times New Roman"/>
        <family val="1"/>
        <charset val="204"/>
      </rPr>
      <t xml:space="preserve">Докладывают директора институтов: ИГиНГД, ИАиИТ, ИЭиМ 
</t>
    </r>
  </si>
  <si>
    <r>
      <t xml:space="preserve">7. О рекомендации монографий, учебников, учебных пособий к изданию.
</t>
    </r>
    <r>
      <rPr>
        <i/>
        <sz val="14"/>
        <color rgb="FF000000"/>
        <rFont val="Times New Roman"/>
        <family val="1"/>
        <charset val="204"/>
      </rPr>
      <t>Докладывают директора институтов: ИАиИТ,  ГМИ, ИУП, ИГНГД.</t>
    </r>
    <r>
      <rPr>
        <sz val="14"/>
        <color rgb="FF000000"/>
        <rFont val="Times New Roman"/>
        <family val="1"/>
        <charset val="204"/>
      </rPr>
      <t xml:space="preserve">
</t>
    </r>
  </si>
  <si>
    <r>
      <t xml:space="preserve">8.2 О восстановлении в докторантуре
 </t>
    </r>
    <r>
      <rPr>
        <i/>
        <sz val="14"/>
        <color rgb="FF000000"/>
        <rFont val="Times New Roman"/>
        <family val="1"/>
        <charset val="204"/>
      </rPr>
      <t xml:space="preserve">Докладывает  начальник Отдела докторантуры и организации НИР.
</t>
    </r>
  </si>
  <si>
    <r>
      <t xml:space="preserve">О награждении 
</t>
    </r>
    <r>
      <rPr>
        <i/>
        <sz val="14"/>
        <color rgb="FF000000"/>
        <rFont val="Times New Roman"/>
        <family val="1"/>
        <charset val="204"/>
      </rPr>
      <t xml:space="preserve">Докладывает проректор по административной, социальной и воспитательной работе. 
</t>
    </r>
  </si>
  <si>
    <r>
      <t xml:space="preserve">1. Об утверждении тем диссертаций докторантов первого года обучения </t>
    </r>
    <r>
      <rPr>
        <i/>
        <sz val="14"/>
        <color rgb="FF000000"/>
        <rFont val="Times New Roman"/>
        <family val="1"/>
        <charset val="204"/>
      </rPr>
      <t>(материалы представлены Отделом докторантуры и НИР).</t>
    </r>
  </si>
  <si>
    <r>
      <t>3. О рекомендации к изданию</t>
    </r>
    <r>
      <rPr>
        <i/>
        <sz val="14"/>
        <color rgb="FF000000"/>
        <rFont val="Times New Roman"/>
        <family val="1"/>
        <charset val="204"/>
      </rPr>
      <t xml:space="preserve"> (материалы представлены дирекциями институтов).</t>
    </r>
  </si>
  <si>
    <r>
      <t>4.3 О присвоении звания «Почетный профессор КазНИТУ имени К.И. Сатпаева»</t>
    </r>
    <r>
      <rPr>
        <i/>
        <sz val="14"/>
        <rFont val="Times New Roman"/>
        <family val="1"/>
        <charset val="204"/>
      </rPr>
      <t xml:space="preserve"> (материалы представлены дирекцией ИАиИТ).</t>
    </r>
  </si>
  <si>
    <r>
      <t xml:space="preserve">3.2 Об изменении диссертационных тем магистрантов </t>
    </r>
    <r>
      <rPr>
        <i/>
        <sz val="14"/>
        <color rgb="FF000000"/>
        <rFont val="Times New Roman"/>
        <family val="1"/>
        <charset val="204"/>
      </rPr>
      <t>(материалы представлены дирекцией ИУП).</t>
    </r>
  </si>
  <si>
    <r>
      <t xml:space="preserve">1. О рекомендации кандидатур из числа обучающихся на платной основе для перевода на вакантные образовательные гранты, высвободившиеся в процессе получения высшего или послевузовского образования </t>
    </r>
    <r>
      <rPr>
        <i/>
        <sz val="14"/>
        <color rgb="FF000000"/>
        <rFont val="Times New Roman"/>
        <family val="1"/>
        <charset val="204"/>
      </rPr>
      <t>(материалы представлены Отделом регистрации обучающихся).</t>
    </r>
  </si>
  <si>
    <r>
      <t xml:space="preserve">2. О рекомендации к изданию </t>
    </r>
    <r>
      <rPr>
        <i/>
        <sz val="14"/>
        <color rgb="FF000000"/>
        <rFont val="Times New Roman"/>
        <family val="1"/>
        <charset val="204"/>
      </rPr>
      <t>(материалы представлены дирекциями институтов).</t>
    </r>
  </si>
  <si>
    <r>
      <t xml:space="preserve">3.1 О восстановлении в докторантуре </t>
    </r>
    <r>
      <rPr>
        <i/>
        <sz val="14"/>
        <color rgb="FF000000"/>
        <rFont val="Times New Roman"/>
        <family val="1"/>
        <charset val="204"/>
      </rPr>
      <t>(материалы представлены Отделом докторантуры и НИР).</t>
    </r>
  </si>
  <si>
    <r>
      <t xml:space="preserve">1. Об утверждении Академических календарей бакалавриата, магистратуры и докторантуры на 2025-2026 учебный год </t>
    </r>
    <r>
      <rPr>
        <i/>
        <sz val="14"/>
        <color rgb="FF000000"/>
        <rFont val="Times New Roman"/>
        <family val="1"/>
        <charset val="204"/>
      </rPr>
      <t>(материалы представлены Отделом планирования и организации учебного процесса).</t>
    </r>
  </si>
  <si>
    <r>
      <t xml:space="preserve">3. О рекомендации к изданию </t>
    </r>
    <r>
      <rPr>
        <i/>
        <sz val="14"/>
        <color rgb="FF000000"/>
        <rFont val="Times New Roman"/>
        <family val="1"/>
        <charset val="204"/>
      </rPr>
      <t>(материалы  представлены дирекцией  ГМИ).</t>
    </r>
  </si>
  <si>
    <r>
      <t>4.1 О рекомендации профессора Досмухамедова Н.К. для включения в авторский коллектив работы, выдвигаемой  на соискание Госудраственной премии РК в области науки и техники имени аль-Фараби 2025 года</t>
    </r>
    <r>
      <rPr>
        <i/>
        <sz val="14"/>
        <color rgb="FF000000"/>
        <rFont val="Times New Roman"/>
        <family val="1"/>
        <charset val="204"/>
      </rPr>
      <t xml:space="preserve"> (материалы  дирекцией  ГМИ).</t>
    </r>
  </si>
  <si>
    <r>
      <t xml:space="preserve">4.2 О восстановлении в число докторантов </t>
    </r>
    <r>
      <rPr>
        <i/>
        <sz val="14"/>
        <color rgb="FF000000"/>
        <rFont val="Times New Roman"/>
        <family val="1"/>
        <charset val="204"/>
      </rPr>
      <t>(Докладывает начальник Отдела докторантуры и организации НИР).</t>
    </r>
  </si>
  <si>
    <r>
      <rPr>
        <sz val="14"/>
        <color rgb="FF000000"/>
        <rFont val="Times New Roman"/>
        <family val="1"/>
        <charset val="204"/>
      </rPr>
      <t xml:space="preserve">4.3 Об изменении диссертационных тем и научных руководителей докторантов </t>
    </r>
    <r>
      <rPr>
        <i/>
        <sz val="14"/>
        <color rgb="FF000000"/>
        <rFont val="Times New Roman"/>
        <family val="1"/>
        <charset val="204"/>
      </rPr>
      <t>(Докладывает начальник Отдела докторантуры и организации НИР).</t>
    </r>
  </si>
  <si>
    <r>
      <t xml:space="preserve">1.О рекомендации к присвоению ученых званий </t>
    </r>
    <r>
      <rPr>
        <i/>
        <sz val="14"/>
        <color rgb="FF000000"/>
        <rFont val="Times New Roman"/>
        <family val="1"/>
        <charset val="204"/>
      </rPr>
      <t>(материалы представлены дирекциями ИУП).</t>
    </r>
  </si>
  <si>
    <r>
      <t xml:space="preserve">3.3 Об изменении диссертационных тем и научных руководителей докторантов </t>
    </r>
    <r>
      <rPr>
        <i/>
        <sz val="14"/>
        <color rgb="FF000000"/>
        <rFont val="Times New Roman"/>
        <family val="1"/>
        <charset val="204"/>
      </rPr>
      <t>(материалы представлены Департаментом по сопровождению научных проектов и послевузовского образования).</t>
    </r>
  </si>
  <si>
    <r>
      <t>1.   О рекомендации к присвоению ученых званий (</t>
    </r>
    <r>
      <rPr>
        <i/>
        <sz val="14"/>
        <color rgb="FF000000"/>
        <rFont val="Times New Roman"/>
        <family val="1"/>
        <charset val="204"/>
      </rPr>
      <t>материалы представлены дирекцией ГМИ</t>
    </r>
    <r>
      <rPr>
        <sz val="14"/>
        <color rgb="FF000000"/>
        <rFont val="Times New Roman"/>
        <family val="1"/>
        <charset val="204"/>
      </rPr>
      <t>).</t>
    </r>
  </si>
  <si>
    <r>
      <t xml:space="preserve">2.   О предоставлении образовательных грантов университета </t>
    </r>
    <r>
      <rPr>
        <i/>
        <sz val="14"/>
        <color rgb="FF000000"/>
        <rFont val="Times New Roman"/>
        <family val="1"/>
        <charset val="204"/>
      </rPr>
      <t>(материалы представлены Департаментом  коммуникаций и общественного развития)</t>
    </r>
    <r>
      <rPr>
        <sz val="14"/>
        <color rgb="FF000000"/>
        <rFont val="Times New Roman"/>
        <family val="1"/>
        <charset val="204"/>
      </rPr>
      <t>.</t>
    </r>
  </si>
  <si>
    <r>
      <t>3.   О рекомендации к награждению (</t>
    </r>
    <r>
      <rPr>
        <i/>
        <sz val="14"/>
        <color rgb="FF000000"/>
        <rFont val="Times New Roman"/>
        <family val="1"/>
        <charset val="204"/>
      </rPr>
      <t>материалы представлены HR-службой, ДСНПиПО, проректором по АСиВР)</t>
    </r>
    <r>
      <rPr>
        <sz val="14"/>
        <color rgb="FF000000"/>
        <rFont val="Times New Roman"/>
        <family val="1"/>
        <charset val="204"/>
      </rPr>
      <t>.</t>
    </r>
  </si>
  <si>
    <r>
      <t>1.     О рекомендации к присвоению ученых званий (</t>
    </r>
    <r>
      <rPr>
        <i/>
        <sz val="14"/>
        <color rgb="FF000000"/>
        <rFont val="Times New Roman"/>
        <family val="1"/>
        <charset val="204"/>
      </rPr>
      <t>материалы представлены дирекциями ИэИМ, ГМИ, ИАиИТ</t>
    </r>
    <r>
      <rPr>
        <sz val="14"/>
        <color rgb="FF000000"/>
        <rFont val="Times New Roman"/>
        <family val="1"/>
        <charset val="204"/>
      </rPr>
      <t>).</t>
    </r>
  </si>
  <si>
    <r>
      <t>2.    О рекомендации к изданию (</t>
    </r>
    <r>
      <rPr>
        <i/>
        <sz val="14"/>
        <color rgb="FF000000"/>
        <rFont val="Times New Roman"/>
        <family val="1"/>
        <charset val="204"/>
      </rPr>
      <t>материалы представлены дирекцией ШТИиЛ</t>
    </r>
    <r>
      <rPr>
        <sz val="14"/>
        <color rgb="FF000000"/>
        <rFont val="Times New Roman"/>
        <family val="1"/>
        <charset val="204"/>
      </rPr>
      <t>).</t>
    </r>
  </si>
  <si>
    <r>
      <t xml:space="preserve">3. Об изменении диссертационных тем и научных руководителей докторантов </t>
    </r>
    <r>
      <rPr>
        <i/>
        <sz val="14"/>
        <color rgb="FF000000"/>
        <rFont val="Times New Roman"/>
        <family val="1"/>
        <charset val="204"/>
      </rPr>
      <t>(материалы представлены Департаментом по сопровождению научных проектов и послевузовского образования).</t>
    </r>
  </si>
  <si>
    <r>
      <t xml:space="preserve">4.  О восстановлении в число докторантов </t>
    </r>
    <r>
      <rPr>
        <i/>
        <sz val="14"/>
        <color rgb="FF000000"/>
        <rFont val="Times New Roman"/>
        <family val="1"/>
        <charset val="204"/>
      </rPr>
      <t>(материалы представлены Департаментом по сопровождению научных проектов и послевузовского образования)</t>
    </r>
    <r>
      <rPr>
        <sz val="14"/>
        <color rgb="FF000000"/>
        <rFont val="Times New Roman"/>
        <family val="1"/>
        <charset val="204"/>
      </rPr>
      <t>.</t>
    </r>
  </si>
  <si>
    <r>
      <t xml:space="preserve">5. О внесении изменений в Правила приема на обучение по программам бакалавриата иностранных граждан </t>
    </r>
    <r>
      <rPr>
        <i/>
        <sz val="14"/>
        <color rgb="FF000000"/>
        <rFont val="Times New Roman"/>
        <family val="1"/>
        <charset val="204"/>
      </rPr>
      <t>(материалы представлены Офисом по формированию контингента обучающихся)</t>
    </r>
    <r>
      <rPr>
        <sz val="14"/>
        <color rgb="FF000000"/>
        <rFont val="Times New Roman"/>
        <family val="1"/>
        <charset val="204"/>
      </rPr>
      <t>.</t>
    </r>
  </si>
  <si>
    <r>
      <t>1.  О рекомендации кандидатур из числа обучающихся на платной основе для перевода на вакантные образовательные гранты, высвободившиеся в процессе получения высшего или послевузовского образования.(</t>
    </r>
    <r>
      <rPr>
        <i/>
        <sz val="14"/>
        <color theme="1"/>
        <rFont val="Times New Roman"/>
        <family val="1"/>
        <charset val="204"/>
      </rPr>
      <t>материалы представлены Отделом регистрации обучающихся)</t>
    </r>
  </si>
  <si>
    <r>
      <t>2.  О рекомендации к изданию (</t>
    </r>
    <r>
      <rPr>
        <i/>
        <sz val="14"/>
        <color theme="1"/>
        <rFont val="Times New Roman"/>
        <family val="1"/>
        <charset val="204"/>
      </rPr>
      <t>материалы представлены дирекцией ИЭиМ</t>
    </r>
    <r>
      <rPr>
        <sz val="14"/>
        <color theme="1"/>
        <rFont val="Times New Roman"/>
        <family val="1"/>
        <charset val="204"/>
      </rPr>
      <t>).</t>
    </r>
  </si>
  <si>
    <r>
      <t xml:space="preserve">3. О рекомендации кандидатур для участия в республиканском конкурсе </t>
    </r>
    <r>
      <rPr>
        <sz val="14"/>
        <color rgb="FF000000"/>
        <rFont val="Times New Roman"/>
        <family val="1"/>
        <charset val="204"/>
      </rPr>
      <t xml:space="preserve">на соискание Государственной молодежной премии «Дарын» </t>
    </r>
    <r>
      <rPr>
        <i/>
        <sz val="14"/>
        <color rgb="FF000000"/>
        <rFont val="Times New Roman"/>
        <family val="1"/>
        <charset val="204"/>
      </rPr>
      <t>(материалы представлены Отделом институциональных и наукометрических исследований) .</t>
    </r>
  </si>
  <si>
    <r>
      <t xml:space="preserve">4.   О восстановлении в число докторантов </t>
    </r>
    <r>
      <rPr>
        <i/>
        <sz val="14"/>
        <color theme="1"/>
        <rFont val="Times New Roman"/>
        <family val="1"/>
        <charset val="204"/>
      </rPr>
      <t>(материалы представлены Департаментом по сопровождению научных проектов и послевузовского образования)</t>
    </r>
    <r>
      <rPr>
        <sz val="14"/>
        <color theme="1"/>
        <rFont val="Times New Roman"/>
        <family val="1"/>
        <charset val="204"/>
      </rPr>
      <t>.</t>
    </r>
  </si>
  <si>
    <r>
      <t xml:space="preserve">5.  Об изменении диссертационных тем и научных руководителей докторантов </t>
    </r>
    <r>
      <rPr>
        <i/>
        <sz val="14"/>
        <color theme="1"/>
        <rFont val="Times New Roman"/>
        <family val="1"/>
        <charset val="204"/>
      </rPr>
      <t>(материалы представлены Департаментом по сопровождению научных проектов и послевузовского образования).</t>
    </r>
  </si>
  <si>
    <r>
      <t>6.   </t>
    </r>
    <r>
      <rPr>
        <sz val="14"/>
        <color rgb="FF000000"/>
        <rFont val="Times New Roman"/>
        <family val="1"/>
        <charset val="204"/>
      </rPr>
      <t xml:space="preserve">О предоставлении скидок по оплате  за обучение </t>
    </r>
    <r>
      <rPr>
        <i/>
        <sz val="14"/>
        <color theme="1"/>
        <rFont val="Times New Roman"/>
        <family val="1"/>
        <charset val="204"/>
      </rPr>
      <t xml:space="preserve">(материалы представлены </t>
    </r>
    <r>
      <rPr>
        <i/>
        <sz val="14"/>
        <color rgb="FF000000"/>
        <rFont val="Times New Roman"/>
        <family val="1"/>
        <charset val="204"/>
      </rPr>
      <t>Департаментом  коммуникаций и общественного развития).</t>
    </r>
  </si>
  <si>
    <r>
      <t>7. </t>
    </r>
    <r>
      <rPr>
        <sz val="14"/>
        <color rgb="FF000000"/>
        <rFont val="Times New Roman"/>
        <family val="1"/>
        <charset val="204"/>
      </rPr>
      <t>О рекомендации к присвоению ученого звания</t>
    </r>
    <r>
      <rPr>
        <sz val="14"/>
        <color theme="1"/>
        <rFont val="Times New Roman"/>
        <family val="1"/>
        <charset val="204"/>
      </rPr>
      <t xml:space="preserve"> (</t>
    </r>
    <r>
      <rPr>
        <i/>
        <sz val="14"/>
        <color theme="1"/>
        <rFont val="Times New Roman"/>
        <family val="1"/>
        <charset val="204"/>
      </rPr>
      <t>материалы представлены ИАиИТ)</t>
    </r>
  </si>
  <si>
    <r>
      <t>8.   О выделении образовательных грантов (</t>
    </r>
    <r>
      <rPr>
        <i/>
        <sz val="14"/>
        <color theme="1"/>
        <rFont val="Times New Roman"/>
        <family val="1"/>
        <charset val="204"/>
      </rPr>
      <t>материалы представлены ДКиОР)</t>
    </r>
  </si>
  <si>
    <t xml:space="preserve"> 06-03-09/1867</t>
  </si>
  <si>
    <t>По сведениям HR-служба сведения предоставляются регулярно.</t>
  </si>
  <si>
    <t>Исполнено на 100%: - оргтехникой (ноутбук 2 шт., МФУ 2 шт., запасные картриджи 2 шт.), - стационарной телефонной связью с отдельным номером,  исполнено по госзакупу через компанию JSD.KZ полиграфической продукцией (баннеры, буклеты, роллапы, тематические картины по специальностям</t>
  </si>
  <si>
    <t>https://satbayev.university/ru/news/satbayev-university-i-penn-state-university-rasshiryayut-mezhdunarodnoe-bibliotechnoe-sotrudnichestvo</t>
  </si>
  <si>
    <t>Документы направлены в КОКСНиВО</t>
  </si>
  <si>
    <t>https://satbayev.university/ru/specialties/prediktivnye-tekhnologii-i-diagnostika-mashin?professionSubjectId=2</t>
  </si>
  <si>
    <t>https://satbayev.university/ru/specialties/tsifrovoy-monitoring-mashin-i-oborudovaniya?professionSubjectId=56</t>
  </si>
  <si>
    <t>https://satbayev.university/ru/specialties/tekhnologicheskie-mashiny-i-oborudovanie?professionSubjectId=2</t>
  </si>
  <si>
    <t>https://satbayev.university/ru/specialties/yadernaya-energetika-b?professionSubjectId=2</t>
  </si>
  <si>
    <t>https://satbayev.university/ru/specialties/standartizatsiya-sertifikatsiya-i-metrologiya-po-otraslyam?professionSubjectId=2</t>
  </si>
  <si>
    <t>https://satbayev.university/ru/specialties/dizayn-i-tekhnologii-v-mashinostroenii?professionSubjectId=2</t>
  </si>
  <si>
    <t xml:space="preserve">На тот момент официальное постановление не было выпущено, необходимая информация отсутствовала, поэтому лэндинг-страница не была подготовлена. Прикрепляю ссылки на ОП, которые были заявлены в столице: 
</t>
  </si>
  <si>
    <t xml:space="preserve">https://www.instagram.com/reel/DLr-BCaNl-U/?igsh=Y25vMjJ5ZGt0NHQw, </t>
  </si>
  <si>
    <t xml:space="preserve">https://www.instagram.com/reel/DMKAWukNVn-/?igsh=aWMxNmppZjRmam9y.      </t>
  </si>
  <si>
    <t xml:space="preserve">Были созданы видео ролики и запущены в социальных сетях, прилагаю ссылки: </t>
  </si>
  <si>
    <t>Предложение ТОО «SAVAI.kz» -</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</si>
  <si>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1198 от 16.07.2025 года.  Присвоить ученое звание ассоциированного профессора (доцента) по научному направлению 21100 – Компьютерные науки и информатика Мукажанову Нуржану Какеновичу.   Присвоить ученое звание профессора по научному направлению 20500 – Инжиниринг материалов Бегентаеву Мейраму Мухаметрахимовичу</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</si>
  <si>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1600 от 16.09.2025 года.                                      Присвоить ученое звание профессора по научному направлению 20500 – Инжиниринг материалов Бегентаеву Мейраму Мухаметрахимовичу</t>
  </si>
  <si>
    <t xml:space="preserve">https://www.facebook.com/share/v/19ppUjJpQJ/ , https://www.facebook.com/share/v/19dYz5NkQq/   а также выше перечисленные ссылки                                                                               </t>
  </si>
  <si>
    <t>Информация ОКиИК</t>
  </si>
  <si>
    <t>Приказ №514-п от 09.10.2025г. "О присуждении образовательных грантов Университета"</t>
  </si>
  <si>
    <t>Приказ №1358-б о зачислении от 25.08.2025г.</t>
  </si>
  <si>
    <t>Работа ведется, срок завершение работы  31.12.2026 г.</t>
  </si>
  <si>
    <t xml:space="preserve">1.5. Университеттің 2025 жылғы бюджетінде төмендегі 4 білім беру бағдарламасы бойынша ABET аккредитациясына қаржылық қаражат бөлу қарастырылсын:
•	6B06102 – Computer Science
•	6B07109 – Engineering physics and material science
•	6B07204 – Petroleum engineering
•	6B06301 – Information Security
Жалпы сомасы 41 389 мың теңге.                                                                                                                                                                                                                                                                                                                                                                       ҚжЕ директоры – бас бухгалтер                                 Г. Токжигитова </t>
  </si>
  <si>
    <t xml:space="preserve">Работа по подготовке тизеров продолжается. </t>
  </si>
  <si>
    <t xml:space="preserve">
Планируется реализовать с офисом коммерциализации и контрактных исследований </t>
  </si>
  <si>
    <t>Работа ведется,</t>
  </si>
  <si>
    <t>Приказ № 313-п от 23.06.2025 г.</t>
  </si>
  <si>
    <t>Приказ №46-п от 30.01.2026</t>
  </si>
  <si>
    <t>ASIIN</t>
  </si>
  <si>
    <t>1. Проведен обучающий семинар по стандартам ABET 26-27 мая 2025г. ABET Bridge                                  2. Обновлены РУПы 1-3 г.о.                                     3. Проведена видеоконференция 28.01.2026г. с консультантом АВЕТ                                   4. Организован семинар по вопросам подготовки к написанию отчета по самооценке АВЕТ на 07.02.2026г. пргилашен профессор Университета Минесоты Ребекка Бейтс</t>
  </si>
  <si>
    <t>Сделан обзор стандартов и отчетов других вузов, изучены критерии, также готовится план мероприятий по подготовке с указанием ответственных                         Действующий сертификат аккредитаций выданный НАОКО действителен до декабря 2027г. Поэтому подача заявки планируется в январе 2027г.</t>
  </si>
  <si>
    <t>Календарные плана на 2025 г., 2026 г.</t>
  </si>
  <si>
    <t>«8D05201 – Биоэкологическая инженерия»-11 (2024-2025 - 7, 2025-2026 - 4), «8D07115 – Наземный транспорт, транспортная техника и технологии» - 12 (2024-2025 - 5, 2025-2026 - 7), «8D05302 – Сейсмология» - 11 (2024-2025 - 7, 2025-2026 - 4), «8D07304 – Инженерные системы и сети» - 9 (2024-2025 - 5 , 2025-2026 - 4).</t>
  </si>
  <si>
    <t>Разработан проект Плана набора в бакалавриат на 2026 год</t>
  </si>
  <si>
    <t>В рамках развития студенческого предпринимательства реализуется проект «Студенческое кафе Satbayev University», организованный совместно с компанией AdWay. Проект направлен на поддержку студенческих стартапов, включает менторство, консультации и последующую реализацию бизнес-идеи победителей. Работа проводится в установленный срок.
Создание базы менторов для сопровождения студенческих стартап-проектов.
Как реализуется:
Формирование реестра менторов и закрепление их за студенческими командами по направлениям.
Результат:
Повышение качества и устойчивости студенческих стартап-проектов.</t>
  </si>
  <si>
    <r>
      <t xml:space="preserve">2.2 – Разработка системы ключевых показателей эффективности (KPI) деятельности студенческих организаций, включающей количественные и качественные индикаторы (охват студентов, регулярность мероприятий, социальный эффект, участие в университетских и внешних проектах, медиа-активность и др.).
Как реализуется:
Сбор и анализ данных через единую электронную форму отчётности (Microsoft forms) с формированием рейтинга студенческих организаций.
Результат:
Объективная оценка деятельности и аналитическая база для управленческих решений.
– Внедрение карты активного студента MotivaCard, разработанной на основе карты социальных компетенций обучающихся/соц GPA
Как реализуется:
Цифровой учёт и накопление баллов за внеучебную деятельность с подтверждением организаторами мероприятий.
Результат:
Единая база данных социальной активности студентов.
– Разработка и внедрение Положения о награждении студентов и студенческих организаций </t>
    </r>
    <r>
      <rPr>
        <b/>
        <sz val="14"/>
        <color theme="1"/>
        <rFont val="Times New Roman"/>
        <family val="1"/>
        <charset val="204"/>
      </rPr>
      <t>SU Awards</t>
    </r>
    <r>
      <rPr>
        <sz val="14"/>
        <color theme="1"/>
        <rFont val="Times New Roman"/>
        <family val="1"/>
        <charset val="204"/>
      </rPr>
      <t xml:space="preserve"> как инструмента материальной мотивации и признания активных студентов.
Как реализуется:
Ежегодное определение победителей на основе подтверждённых данных мониторинга через единую электронную форму отчётности (Microsoft forms) и карты активного студента «MotivaCard».
Результат:
Признание достижений активных студентов и студенческих организаций. Рост участия студентов во внеучебной деятельности и повышение её престижности.</t>
    </r>
  </si>
  <si>
    <t>Результаты выполнения</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</si>
  <si>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1632 от 22.09.2025 года.                                                                                                Присвоить ученое звание ассоциированного профессора (доцента) по научному направлению 21100 – Компьютерные науки и информатика Сатыбалдиева Рысхан Жақанқызы</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</si>
  <si>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1509 от 26.08.2025 года.                                                                                                 Присвоить ученое звание ассоциированного профессора (доцента)а по научному направлению 20700 -Энергетика и рациональное природопользование Елузах Мухтару.</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</si>
  <si>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1656 от 25.09.2025 года.                                                                                                 Присвоить ученое звание ассоциированного профессора (доцента) по научному направлению 20500 – Инжиниринг материалов (Металлургия) Бурушковой Гулзие Адилбековне</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</si>
  <si>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1652 от 25.09.2025 года.                                                                                               Присвоить ученое звание ассоциированного профессора (доцента)а по научному направлению 20700 - Энергетика и рациональное природопользование Кожаеву Женису Турсуналиевичу.</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</si>
  <si>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1651 от 25.09.2025 года.                                                                                                 Присвоить ученое звание ассоциированного профессора (доцента)а по научному направлению 20700 - Энергетика и рациональное природопользование Жанаковой Раисе Кульмахановне.</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</si>
  <si>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1647 от 25.09.2025 года.  Присвоить ученое звание ассоциированного профессора (доцента) по научному направлению 20500 – Инжиниринг материалов (Металлургия) Мамырбаевой Кульзире Калдыбековне.</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</si>
  <si>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1904 от 21.10.2025 года.                                                                                                Присвоить ученое звание ассоциированного профессора (доцента)а по научному направлению 20700 - Энергетика и рациональное природопользование Сарсенбаеву Ерлану Алиаскаровичу</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</si>
  <si>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1968 от 24.10.2025 года.                                                                                                Присвоить ученое звание ассоциированного профессора (доцента) по научному направлению 21100 – Компьютерные науки и информатика Сербину Василию Валерьевичу.</t>
  </si>
  <si>
    <t>Выписи выданы</t>
  </si>
  <si>
    <t>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1902 от 21.10.2025 года.                                                                                                Присвоить ученое звание ассоциированного профессора (доцента) по научному направлению 21200 – Другие технические науки (21201 - Мультидисциплинарный инжиниринг) Ширяевой Ольге Ивановне.</t>
  </si>
  <si>
    <t xml:space="preserve">Приказ председателя Комитета по обеспечению качества в сфере науки и высшего образования Министерства науки и высшего образования Республики Казахстан  № 1909 от 21.10.2025 года.                                                                                                 Присвоить ученое звание ассоциированного профессора (доцента) по научному направлению 21200 – Другие технические науки (21201 - Мультидисциплинарный инжиниринг) </t>
  </si>
  <si>
    <t xml:space="preserve">Решения Ученого совета за 2024 - 2025 уч. год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</si>
</sst>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204"/>
      <scheme val="minor"/>
    </font>
    <font>
      <u/>
      <sz val="11"/>
      <color theme="10"/>
      <name val="Calibri"/>
      <family val="2"/>
      <charset val="204"/>
      <scheme val="minor"/>
    </font>
    <font>
      <b/>
      <sz val="14"/>
      <name val="Times New Roman"/>
      <family val="1"/>
      <charset val="204"/>
    </font>
    <font>
      <sz val="14"/>
      <color rgb="FF000000"/>
      <name val="Times New Roman"/>
      <family val="1"/>
      <charset val="204"/>
    </font>
    <font>
      <sz val="14"/>
      <color theme="1"/>
      <name val="Times New Roman"/>
      <family val="1"/>
      <charset val="204"/>
    </font>
    <font>
      <sz val="14"/>
      <name val="Times New Roman"/>
      <family val="1"/>
      <charset val="204"/>
    </font>
    <font>
      <b/>
      <sz val="14"/>
      <color rgb="FFFF0000"/>
      <name val="Times New Roman"/>
      <family val="1"/>
      <charset val="204"/>
    </font>
    <font>
      <sz val="14"/>
      <color rgb="FFFF0000"/>
      <name val="Times New Roman"/>
      <family val="1"/>
      <charset val="204"/>
    </font>
    <font>
      <i/>
      <sz val="14"/>
      <color rgb="FF000000"/>
      <name val="Times New Roman"/>
      <family val="1"/>
      <charset val="204"/>
    </font>
    <font>
      <b/>
      <sz val="14"/>
      <color rgb="FF212121"/>
      <name val="Times New Roman"/>
      <family val="1"/>
      <charset val="204"/>
    </font>
    <font>
      <sz val="14"/>
      <color rgb="FF212121"/>
      <name val="Times New Roman"/>
      <family val="1"/>
      <charset val="204"/>
    </font>
    <font>
      <b/>
      <sz val="14"/>
      <color rgb="FF000000"/>
      <name val="Times New Roman"/>
      <family val="1"/>
      <charset val="204"/>
    </font>
    <font>
      <b/>
      <i/>
      <sz val="14"/>
      <color rgb="FF000000"/>
      <name val="Times New Roman"/>
      <family val="1"/>
      <charset val="204"/>
    </font>
    <font>
      <u/>
      <sz val="14"/>
      <color theme="10"/>
      <name val="Times New Roman"/>
      <family val="1"/>
      <charset val="204"/>
    </font>
    <font>
      <b/>
      <u/>
      <sz val="14"/>
      <name val="Times New Roman"/>
      <family val="1"/>
      <charset val="204"/>
    </font>
    <font>
      <u/>
      <sz val="14"/>
      <name val="Times New Roman"/>
      <family val="1"/>
      <charset val="204"/>
    </font>
    <font>
      <u/>
      <sz val="14"/>
      <color rgb="FFFF0000"/>
      <name val="Times New Roman"/>
      <family val="1"/>
      <charset val="204"/>
    </font>
    <font>
      <b/>
      <sz val="14"/>
      <color theme="1"/>
      <name val="Times New Roman"/>
      <family val="1"/>
      <charset val="204"/>
    </font>
    <font>
      <sz val="14"/>
      <color rgb="FFC00000"/>
      <name val="Times New Roman"/>
      <family val="1"/>
      <charset val="204"/>
    </font>
    <font>
      <sz val="14"/>
      <color theme="0"/>
      <name val="Times New Roman"/>
      <family val="1"/>
      <charset val="204"/>
    </font>
    <font>
      <sz val="14"/>
      <color rgb="FF0F0F0F"/>
      <name val="Times New Roman"/>
      <family val="1"/>
      <charset val="204"/>
    </font>
    <font>
      <b/>
      <sz val="14"/>
      <color rgb="FF0F0F0F"/>
      <name val="Times New Roman"/>
      <family val="1"/>
      <charset val="204"/>
    </font>
    <font>
      <vertAlign val="subscript"/>
      <sz val="14"/>
      <color rgb="FF000000"/>
      <name val="Times New Roman"/>
      <family val="1"/>
      <charset val="204"/>
    </font>
    <font>
      <sz val="14"/>
      <color rgb="FF262A30"/>
      <name val="Times New Roman"/>
      <family val="1"/>
      <charset val="204"/>
    </font>
    <font>
      <i/>
      <sz val="14"/>
      <name val="Times New Roman"/>
      <family val="1"/>
      <charset val="204"/>
    </font>
    <font>
      <i/>
      <sz val="14"/>
      <color theme="1"/>
      <name val="Times New Roman"/>
      <family val="1"/>
      <charset val="204"/>
    </font>
    <font>
      <u/>
      <sz val="14"/>
      <color theme="10"/>
      <name val="Calibri"/>
      <family val="2"/>
      <charset val="204"/>
      <scheme val="minor"/>
    </font>
    <font>
      <u/>
      <sz val="14"/>
      <color rgb="FF0563C1"/>
      <name val="Calibri"/>
      <family val="2"/>
      <charset val="20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205">
    <xf numFmtId="0" fontId="0" fillId="0" borderId="0" xfId="0"/>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7" fillId="3" borderId="1" xfId="1" applyFont="1" applyFill="1" applyBorder="1" applyAlignment="1">
      <alignment horizontal="center" vertical="center" wrapText="1"/>
    </xf>
    <xf numFmtId="0" fontId="5" fillId="3" borderId="7" xfId="0" applyFont="1" applyFill="1" applyBorder="1"/>
    <xf numFmtId="0" fontId="5" fillId="3" borderId="5" xfId="0" applyFont="1" applyFill="1" applyBorder="1" applyAlignment="1">
      <alignment horizontal="center" vertical="center" wrapText="1"/>
    </xf>
    <xf numFmtId="0" fontId="2" fillId="2" borderId="1" xfId="0" applyFont="1" applyFill="1" applyBorder="1" applyAlignment="1">
      <alignment horizontal="justify" vertical="top"/>
    </xf>
    <xf numFmtId="0" fontId="5" fillId="3"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3" fillId="3" borderId="1" xfId="0" applyFont="1" applyFill="1" applyBorder="1" applyAlignment="1">
      <alignment horizontal="justify" vertical="top"/>
    </xf>
    <xf numFmtId="0" fontId="2" fillId="2" borderId="5" xfId="0" applyFont="1" applyFill="1" applyBorder="1" applyAlignment="1">
      <alignment horizontal="center" vertical="center"/>
    </xf>
    <xf numFmtId="0" fontId="5" fillId="3" borderId="1" xfId="1" applyFont="1" applyFill="1" applyBorder="1" applyAlignment="1">
      <alignment horizontal="center" vertical="center" wrapText="1"/>
    </xf>
    <xf numFmtId="0" fontId="4" fillId="3" borderId="1" xfId="1" applyFont="1" applyFill="1" applyBorder="1" applyAlignment="1">
      <alignment horizontal="left" vertical="center" wrapText="1"/>
    </xf>
    <xf numFmtId="0" fontId="4" fillId="3" borderId="1" xfId="1" applyFont="1" applyFill="1" applyBorder="1" applyAlignment="1">
      <alignment horizontal="center" vertical="center" wrapText="1"/>
    </xf>
    <xf numFmtId="0" fontId="5" fillId="3" borderId="1" xfId="1" applyFont="1" applyFill="1" applyBorder="1" applyAlignment="1">
      <alignment horizontal="left" vertical="center" wrapText="1"/>
    </xf>
    <xf numFmtId="0" fontId="3" fillId="3" borderId="1" xfId="0" applyFont="1" applyFill="1" applyBorder="1" applyAlignment="1">
      <alignment horizontal="center" vertical="center" wrapText="1"/>
    </xf>
    <xf numFmtId="0" fontId="13" fillId="3" borderId="1" xfId="1" applyFont="1" applyFill="1" applyBorder="1" applyAlignment="1">
      <alignment horizontal="left" vertical="top" wrapText="1"/>
    </xf>
    <xf numFmtId="0" fontId="5" fillId="3" borderId="1" xfId="1" applyFont="1" applyFill="1" applyBorder="1" applyAlignment="1">
      <alignment horizontal="left" vertical="top" wrapText="1"/>
    </xf>
    <xf numFmtId="0" fontId="17" fillId="3" borderId="1" xfId="0" applyFont="1" applyFill="1" applyBorder="1" applyAlignment="1">
      <alignment horizontal="center" vertical="center"/>
    </xf>
    <xf numFmtId="0" fontId="3" fillId="3" borderId="1" xfId="0" applyFont="1" applyFill="1" applyBorder="1" applyAlignment="1">
      <alignment horizontal="justify" vertical="top" wrapText="1"/>
    </xf>
    <xf numFmtId="0" fontId="5" fillId="2" borderId="1" xfId="0" applyFont="1" applyFill="1" applyBorder="1" applyAlignment="1">
      <alignment horizontal="justify" vertical="top"/>
    </xf>
    <xf numFmtId="0" fontId="5" fillId="2" borderId="1" xfId="0" applyFont="1" applyFill="1" applyBorder="1" applyAlignment="1">
      <alignment horizontal="center" vertical="top"/>
    </xf>
    <xf numFmtId="0" fontId="5" fillId="3" borderId="1" xfId="0" applyFont="1" applyFill="1" applyBorder="1" applyAlignment="1">
      <alignment horizontal="left" wrapText="1"/>
    </xf>
    <xf numFmtId="0" fontId="5" fillId="3" borderId="1" xfId="0" applyFont="1" applyFill="1" applyBorder="1" applyAlignment="1">
      <alignment horizontal="center" wrapText="1"/>
    </xf>
    <xf numFmtId="0" fontId="5" fillId="3" borderId="1" xfId="0" applyFont="1" applyFill="1" applyBorder="1"/>
    <xf numFmtId="0" fontId="2" fillId="3" borderId="1" xfId="0" applyFont="1" applyFill="1" applyBorder="1" applyAlignment="1">
      <alignment horizontal="center" vertical="center"/>
    </xf>
    <xf numFmtId="0" fontId="5" fillId="3" borderId="1" xfId="0" applyFont="1" applyFill="1" applyBorder="1" applyAlignment="1">
      <alignment horizontal="justify" vertical="top"/>
    </xf>
    <xf numFmtId="0" fontId="5" fillId="3" borderId="1" xfId="0" applyFont="1" applyFill="1" applyBorder="1" applyAlignment="1">
      <alignment horizontal="center" vertical="center"/>
    </xf>
    <xf numFmtId="0" fontId="2" fillId="2" borderId="1" xfId="0" applyFont="1" applyFill="1" applyBorder="1" applyAlignment="1">
      <alignment vertical="top" wrapText="1"/>
    </xf>
    <xf numFmtId="0" fontId="2" fillId="2" borderId="5" xfId="0" applyFont="1" applyFill="1" applyBorder="1" applyAlignment="1">
      <alignment horizontal="justify" vertical="center"/>
    </xf>
    <xf numFmtId="0" fontId="5" fillId="2" borderId="6" xfId="0" applyFont="1" applyFill="1" applyBorder="1" applyAlignment="1">
      <alignment horizontal="center" vertical="top" wrapText="1"/>
    </xf>
    <xf numFmtId="0" fontId="5" fillId="3" borderId="6" xfId="0" applyFont="1" applyFill="1" applyBorder="1" applyAlignment="1">
      <alignment horizontal="center" vertical="top"/>
    </xf>
    <xf numFmtId="0" fontId="2" fillId="2" borderId="6" xfId="0"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5" xfId="0" applyFont="1" applyFill="1" applyBorder="1" applyAlignment="1">
      <alignment horizontal="center" vertical="top" wrapText="1"/>
    </xf>
    <xf numFmtId="0" fontId="5" fillId="3" borderId="4" xfId="0" applyFont="1" applyFill="1" applyBorder="1"/>
    <xf numFmtId="0" fontId="5" fillId="3" borderId="0" xfId="0" applyFont="1" applyFill="1"/>
    <xf numFmtId="0" fontId="5" fillId="2" borderId="1" xfId="0" applyFont="1" applyFill="1" applyBorder="1"/>
    <xf numFmtId="0" fontId="5" fillId="3" borderId="1" xfId="0" applyFont="1" applyFill="1" applyBorder="1" applyAlignment="1">
      <alignment vertical="top" wrapText="1"/>
    </xf>
    <xf numFmtId="0" fontId="5" fillId="2" borderId="0" xfId="0" applyFont="1" applyFill="1"/>
    <xf numFmtId="0" fontId="5" fillId="3" borderId="5" xfId="0" applyFont="1" applyFill="1" applyBorder="1" applyAlignment="1">
      <alignment vertical="top" wrapText="1"/>
    </xf>
    <xf numFmtId="0" fontId="5" fillId="2" borderId="6" xfId="0" applyFont="1" applyFill="1" applyBorder="1" applyAlignment="1">
      <alignment horizontal="center" vertical="top"/>
    </xf>
    <xf numFmtId="0" fontId="5" fillId="2" borderId="1" xfId="0" applyFont="1" applyFill="1" applyBorder="1" applyAlignment="1">
      <alignment vertical="top" wrapText="1"/>
    </xf>
    <xf numFmtId="49" fontId="2" fillId="3" borderId="1" xfId="0" applyNumberFormat="1" applyFont="1" applyFill="1" applyBorder="1" applyAlignment="1">
      <alignment horizontal="center" vertical="center" wrapText="1"/>
    </xf>
    <xf numFmtId="0" fontId="5" fillId="2" borderId="0" xfId="0" applyFont="1" applyFill="1" applyAlignment="1">
      <alignment horizontal="center"/>
    </xf>
    <xf numFmtId="0" fontId="2" fillId="2" borderId="1" xfId="0" applyFont="1" applyFill="1" applyBorder="1" applyAlignment="1">
      <alignment horizontal="center" vertical="top"/>
    </xf>
    <xf numFmtId="0" fontId="2" fillId="2" borderId="2" xfId="0" applyFont="1" applyFill="1" applyBorder="1" applyAlignment="1">
      <alignment horizontal="center" vertical="center" wrapText="1"/>
    </xf>
    <xf numFmtId="0" fontId="5" fillId="3" borderId="6" xfId="0" applyFont="1" applyFill="1" applyBorder="1" applyAlignment="1">
      <alignment horizontal="center" vertical="top" wrapText="1"/>
    </xf>
    <xf numFmtId="0" fontId="5" fillId="3" borderId="6" xfId="0" applyFont="1" applyFill="1" applyBorder="1" applyAlignment="1">
      <alignment horizontal="center" vertical="center" wrapText="1"/>
    </xf>
    <xf numFmtId="0" fontId="5" fillId="3" borderId="5" xfId="0" applyFont="1" applyFill="1" applyBorder="1"/>
    <xf numFmtId="0" fontId="5" fillId="3" borderId="1" xfId="0" applyFont="1" applyFill="1" applyBorder="1" applyAlignment="1">
      <alignment horizontal="left" vertical="top" wrapText="1"/>
    </xf>
    <xf numFmtId="0" fontId="5" fillId="3" borderId="0" xfId="0" applyFont="1" applyFill="1" applyBorder="1"/>
    <xf numFmtId="0" fontId="2" fillId="3" borderId="1" xfId="0" applyFont="1" applyFill="1" applyBorder="1" applyAlignment="1">
      <alignment horizontal="center" vertical="top" wrapText="1"/>
    </xf>
    <xf numFmtId="0" fontId="5" fillId="3" borderId="2" xfId="0" applyFont="1" applyFill="1" applyBorder="1" applyAlignment="1">
      <alignment horizontal="center" vertical="center" wrapText="1"/>
    </xf>
    <xf numFmtId="0" fontId="5" fillId="2" borderId="7" xfId="0" applyFont="1" applyFill="1" applyBorder="1"/>
    <xf numFmtId="0" fontId="5" fillId="2" borderId="0" xfId="0" applyFont="1" applyFill="1" applyBorder="1"/>
    <xf numFmtId="0" fontId="2" fillId="2" borderId="6" xfId="0" applyFont="1" applyFill="1" applyBorder="1" applyAlignment="1">
      <alignment horizontal="center" vertical="top"/>
    </xf>
    <xf numFmtId="0" fontId="2" fillId="3" borderId="5" xfId="0" applyFont="1" applyFill="1" applyBorder="1" applyAlignment="1">
      <alignment horizontal="justify" vertical="center"/>
    </xf>
    <xf numFmtId="0" fontId="2" fillId="3" borderId="1" xfId="0" applyFont="1" applyFill="1" applyBorder="1" applyAlignment="1">
      <alignment horizontal="justify" vertical="top"/>
    </xf>
    <xf numFmtId="0" fontId="5" fillId="3" borderId="1" xfId="0" applyFont="1" applyFill="1" applyBorder="1" applyAlignment="1">
      <alignment horizontal="left" vertical="center"/>
    </xf>
    <xf numFmtId="0" fontId="5" fillId="2" borderId="1" xfId="0" applyFont="1" applyFill="1" applyBorder="1" applyAlignment="1">
      <alignment horizontal="left" vertical="center"/>
    </xf>
    <xf numFmtId="0" fontId="5" fillId="3" borderId="1" xfId="0" applyFont="1" applyFill="1" applyBorder="1" applyAlignment="1">
      <alignment vertical="center"/>
    </xf>
    <xf numFmtId="0" fontId="2" fillId="3" borderId="5"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4" fillId="3" borderId="1" xfId="0" applyFont="1" applyFill="1" applyBorder="1" applyAlignment="1">
      <alignment vertical="center" wrapText="1"/>
    </xf>
    <xf numFmtId="0" fontId="14" fillId="2" borderId="1" xfId="1" applyFont="1" applyFill="1" applyBorder="1" applyAlignment="1">
      <alignment horizontal="left" vertical="center" wrapText="1"/>
    </xf>
    <xf numFmtId="0" fontId="13" fillId="3" borderId="1" xfId="1" applyFont="1" applyFill="1" applyBorder="1" applyAlignment="1">
      <alignment horizontal="justify" vertical="center"/>
    </xf>
    <xf numFmtId="0" fontId="13" fillId="3" borderId="1" xfId="1" applyFont="1" applyFill="1" applyBorder="1" applyAlignment="1">
      <alignment horizontal="left" vertical="center" wrapText="1"/>
    </xf>
    <xf numFmtId="0" fontId="5" fillId="2" borderId="1" xfId="1" applyFont="1" applyFill="1" applyBorder="1" applyAlignment="1">
      <alignment horizontal="left" vertical="top" wrapText="1"/>
    </xf>
    <xf numFmtId="0" fontId="17"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5" fillId="3" borderId="1" xfId="0" applyFont="1" applyFill="1" applyBorder="1" applyAlignment="1">
      <alignment vertical="center" wrapText="1"/>
    </xf>
    <xf numFmtId="0" fontId="5" fillId="2" borderId="1" xfId="0" applyFont="1" applyFill="1" applyBorder="1" applyAlignment="1">
      <alignment vertical="center" wrapText="1"/>
    </xf>
    <xf numFmtId="0" fontId="5" fillId="3" borderId="1" xfId="0" applyFont="1" applyFill="1" applyBorder="1" applyAlignment="1">
      <alignment horizontal="center" vertical="top"/>
    </xf>
    <xf numFmtId="0" fontId="5" fillId="3" borderId="5" xfId="0" applyFont="1" applyFill="1" applyBorder="1" applyAlignment="1">
      <alignment vertical="top"/>
    </xf>
    <xf numFmtId="0" fontId="5" fillId="3" borderId="1" xfId="0" applyFont="1" applyFill="1" applyBorder="1" applyAlignment="1">
      <alignment vertical="top"/>
    </xf>
    <xf numFmtId="0" fontId="5" fillId="3" borderId="6" xfId="0" applyFont="1" applyFill="1" applyBorder="1" applyAlignment="1">
      <alignment horizontal="left" vertical="center" wrapText="1"/>
    </xf>
    <xf numFmtId="0" fontId="2" fillId="3" borderId="0" xfId="0" applyFont="1" applyFill="1" applyAlignment="1">
      <alignment horizontal="center" vertical="center"/>
    </xf>
    <xf numFmtId="0" fontId="2" fillId="3" borderId="1" xfId="0" applyFont="1" applyFill="1" applyBorder="1" applyAlignment="1">
      <alignment horizontal="center" vertical="top"/>
    </xf>
    <xf numFmtId="0" fontId="5" fillId="3" borderId="1" xfId="0" applyFont="1" applyFill="1" applyBorder="1" applyAlignment="1">
      <alignment horizontal="justify" vertical="top" wrapText="1"/>
    </xf>
    <xf numFmtId="0" fontId="5" fillId="3" borderId="0" xfId="0" applyFont="1" applyFill="1" applyAlignment="1">
      <alignment vertical="center" wrapText="1"/>
    </xf>
    <xf numFmtId="0" fontId="13" fillId="3" borderId="1" xfId="1" applyFont="1" applyFill="1" applyBorder="1" applyAlignment="1">
      <alignment vertical="center"/>
    </xf>
    <xf numFmtId="0" fontId="8" fillId="3" borderId="1" xfId="0" applyFont="1" applyFill="1" applyBorder="1" applyAlignment="1">
      <alignment horizontal="justify" vertical="top"/>
    </xf>
    <xf numFmtId="0" fontId="5" fillId="3" borderId="0" xfId="0" applyFont="1" applyFill="1" applyAlignment="1">
      <alignment vertical="center"/>
    </xf>
    <xf numFmtId="0" fontId="13" fillId="3" borderId="1" xfId="1" applyFont="1" applyFill="1" applyBorder="1"/>
    <xf numFmtId="0" fontId="3" fillId="3" borderId="1" xfId="0" applyFont="1" applyFill="1" applyBorder="1" applyAlignment="1">
      <alignment vertical="top" wrapText="1"/>
    </xf>
    <xf numFmtId="0" fontId="13" fillId="3" borderId="1" xfId="1" applyFont="1" applyFill="1" applyBorder="1" applyAlignment="1">
      <alignment horizontal="justify" vertical="center" wrapText="1"/>
    </xf>
    <xf numFmtId="0" fontId="5" fillId="3" borderId="0" xfId="0" applyFont="1" applyFill="1" applyBorder="1" applyAlignment="1">
      <alignment vertical="top" wrapText="1"/>
    </xf>
    <xf numFmtId="0" fontId="3" fillId="3" borderId="1" xfId="0" applyFont="1" applyFill="1" applyBorder="1" applyAlignment="1">
      <alignment horizontal="justify" vertical="center"/>
    </xf>
    <xf numFmtId="0" fontId="5" fillId="3" borderId="1" xfId="0" applyFont="1" applyFill="1" applyBorder="1" applyAlignment="1">
      <alignment horizontal="justify" vertical="center"/>
    </xf>
    <xf numFmtId="0" fontId="13" fillId="3" borderId="1" xfId="1" applyFont="1" applyFill="1" applyBorder="1" applyAlignment="1">
      <alignment vertical="top" wrapText="1"/>
    </xf>
    <xf numFmtId="49" fontId="5" fillId="3" borderId="1" xfId="0" applyNumberFormat="1" applyFont="1" applyFill="1" applyBorder="1" applyAlignment="1">
      <alignment horizontal="center" vertical="top" wrapText="1"/>
    </xf>
    <xf numFmtId="49" fontId="5" fillId="3" borderId="5" xfId="0" applyNumberFormat="1" applyFont="1" applyFill="1" applyBorder="1" applyAlignment="1">
      <alignment horizontal="center" vertical="top" wrapText="1"/>
    </xf>
    <xf numFmtId="0" fontId="5" fillId="3" borderId="3" xfId="0" applyFont="1" applyFill="1" applyBorder="1" applyAlignment="1">
      <alignment horizontal="center" vertical="top" wrapText="1"/>
    </xf>
    <xf numFmtId="49" fontId="5" fillId="3" borderId="1" xfId="0" applyNumberFormat="1" applyFont="1" applyFill="1" applyBorder="1" applyAlignment="1">
      <alignment horizontal="left" vertical="center" wrapText="1"/>
    </xf>
    <xf numFmtId="49" fontId="5" fillId="3" borderId="1" xfId="1"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49" fontId="15" fillId="3" borderId="1" xfId="1" applyNumberFormat="1" applyFont="1" applyFill="1" applyBorder="1" applyAlignment="1">
      <alignment horizontal="left" vertical="center" wrapText="1"/>
    </xf>
    <xf numFmtId="49" fontId="16" fillId="3" borderId="1" xfId="1" applyNumberFormat="1" applyFont="1" applyFill="1" applyBorder="1" applyAlignment="1">
      <alignment horizontal="left" vertical="center" wrapText="1"/>
    </xf>
    <xf numFmtId="0" fontId="7" fillId="3" borderId="1" xfId="0" applyFont="1" applyFill="1" applyBorder="1" applyAlignment="1">
      <alignment horizontal="justify" vertical="top"/>
    </xf>
    <xf numFmtId="0" fontId="7" fillId="3" borderId="6" xfId="0" applyFont="1" applyFill="1" applyBorder="1" applyAlignment="1">
      <alignment horizontal="center" vertical="top"/>
    </xf>
    <xf numFmtId="0" fontId="3" fillId="3" borderId="1" xfId="0" applyFont="1" applyFill="1" applyBorder="1" applyAlignment="1">
      <alignment vertical="top"/>
    </xf>
    <xf numFmtId="0" fontId="11" fillId="3" borderId="1" xfId="0" applyFont="1" applyFill="1" applyBorder="1" applyAlignment="1">
      <alignment vertical="top" wrapText="1"/>
    </xf>
    <xf numFmtId="0" fontId="11" fillId="3" borderId="1" xfId="0" applyFont="1" applyFill="1" applyBorder="1" applyAlignment="1">
      <alignment horizontal="justify" vertical="top"/>
    </xf>
    <xf numFmtId="0" fontId="3" fillId="3" borderId="1" xfId="0" applyFont="1" applyFill="1" applyBorder="1" applyAlignment="1">
      <alignment horizontal="center" vertical="center"/>
    </xf>
    <xf numFmtId="0" fontId="4" fillId="3" borderId="1" xfId="0" applyFont="1" applyFill="1" applyBorder="1" applyAlignment="1">
      <alignment horizontal="justify" vertical="center"/>
    </xf>
    <xf numFmtId="14" fontId="5" fillId="3" borderId="1" xfId="0" applyNumberFormat="1" applyFont="1" applyFill="1" applyBorder="1" applyAlignment="1">
      <alignment horizontal="center" vertical="top" wrapText="1"/>
    </xf>
    <xf numFmtId="0" fontId="8" fillId="3" borderId="1" xfId="0" applyFont="1" applyFill="1" applyBorder="1" applyAlignment="1">
      <alignment horizontal="justify" vertical="top" wrapText="1"/>
    </xf>
    <xf numFmtId="0" fontId="2" fillId="3" borderId="1" xfId="0" applyFont="1" applyFill="1" applyBorder="1" applyAlignment="1">
      <alignment vertical="top" wrapText="1"/>
    </xf>
    <xf numFmtId="0" fontId="7" fillId="3" borderId="1" xfId="1" applyFont="1" applyFill="1" applyBorder="1" applyAlignment="1">
      <alignment horizontal="left" vertical="center" wrapText="1"/>
    </xf>
    <xf numFmtId="0" fontId="7" fillId="3" borderId="1" xfId="0" applyFont="1" applyFill="1" applyBorder="1" applyAlignment="1">
      <alignment horizontal="justify" vertical="center"/>
    </xf>
    <xf numFmtId="0" fontId="7" fillId="3" borderId="1" xfId="0" applyFont="1" applyFill="1" applyBorder="1" applyAlignment="1">
      <alignment horizontal="left" vertical="center" wrapText="1"/>
    </xf>
    <xf numFmtId="0" fontId="3" fillId="3" borderId="1" xfId="0" applyFont="1" applyFill="1" applyBorder="1"/>
    <xf numFmtId="0" fontId="5" fillId="3" borderId="5" xfId="0" applyFont="1" applyFill="1" applyBorder="1" applyAlignment="1">
      <alignment vertical="center"/>
    </xf>
    <xf numFmtId="49" fontId="5" fillId="3" borderId="1" xfId="0" applyNumberFormat="1" applyFont="1" applyFill="1" applyBorder="1" applyAlignment="1">
      <alignment vertical="top" wrapText="1"/>
    </xf>
    <xf numFmtId="0" fontId="5" fillId="3" borderId="0" xfId="0" applyFont="1" applyFill="1" applyBorder="1" applyAlignment="1">
      <alignment horizontal="center" vertical="top" wrapText="1"/>
    </xf>
    <xf numFmtId="0" fontId="3" fillId="3" borderId="1" xfId="0" applyFont="1" applyFill="1" applyBorder="1" applyAlignment="1">
      <alignment horizontal="left" vertical="center"/>
    </xf>
    <xf numFmtId="0" fontId="4" fillId="3" borderId="4" xfId="0" applyFont="1" applyFill="1" applyBorder="1" applyAlignment="1">
      <alignment horizontal="left" vertical="center"/>
    </xf>
    <xf numFmtId="0" fontId="7" fillId="3" borderId="1" xfId="0" applyFont="1" applyFill="1" applyBorder="1" applyAlignment="1">
      <alignment vertical="center" wrapText="1"/>
    </xf>
    <xf numFmtId="0" fontId="4" fillId="3" borderId="0" xfId="0" applyFont="1" applyFill="1" applyAlignment="1">
      <alignment wrapText="1"/>
    </xf>
    <xf numFmtId="0" fontId="17" fillId="3" borderId="1" xfId="0" applyFont="1" applyFill="1" applyBorder="1" applyAlignment="1">
      <alignment vertical="center" wrapText="1"/>
    </xf>
    <xf numFmtId="0" fontId="4" fillId="3" borderId="1" xfId="0" applyFont="1" applyFill="1" applyBorder="1" applyAlignment="1">
      <alignment horizontal="justify" vertical="center" wrapText="1"/>
    </xf>
    <xf numFmtId="0" fontId="4" fillId="3" borderId="0" xfId="0" applyFont="1" applyFill="1" applyAlignment="1">
      <alignment vertical="center" wrapText="1"/>
    </xf>
    <xf numFmtId="0" fontId="8" fillId="3" borderId="1" xfId="0" applyFont="1" applyFill="1" applyBorder="1" applyAlignment="1">
      <alignment vertical="top"/>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5" fillId="3" borderId="1" xfId="0" applyFont="1" applyFill="1" applyBorder="1" applyAlignment="1">
      <alignment horizontal="justify" vertical="center" wrapText="1"/>
    </xf>
    <xf numFmtId="0" fontId="5" fillId="3" borderId="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4" fillId="3" borderId="1" xfId="0" applyFont="1" applyFill="1" applyBorder="1" applyAlignment="1">
      <alignment vertical="top" wrapText="1"/>
    </xf>
    <xf numFmtId="0" fontId="4" fillId="3" borderId="1" xfId="0" applyFont="1" applyFill="1" applyBorder="1" applyAlignment="1">
      <alignment vertical="center"/>
    </xf>
    <xf numFmtId="0" fontId="4" fillId="3" borderId="1" xfId="0" applyFont="1" applyFill="1" applyBorder="1" applyAlignment="1">
      <alignment vertical="top"/>
    </xf>
    <xf numFmtId="0" fontId="4" fillId="3" borderId="1" xfId="0" applyFont="1" applyFill="1" applyBorder="1"/>
    <xf numFmtId="0" fontId="18" fillId="3" borderId="1" xfId="0" applyFont="1" applyFill="1" applyBorder="1" applyAlignment="1">
      <alignment horizontal="left" vertical="center"/>
    </xf>
    <xf numFmtId="0" fontId="5" fillId="3" borderId="7" xfId="0" applyFont="1" applyFill="1" applyBorder="1" applyAlignment="1">
      <alignment horizontal="center" vertical="top" wrapText="1"/>
    </xf>
    <xf numFmtId="0" fontId="5" fillId="3" borderId="8" xfId="0" applyFont="1" applyFill="1" applyBorder="1" applyAlignment="1">
      <alignment horizontal="center" vertical="top"/>
    </xf>
    <xf numFmtId="0" fontId="3" fillId="3" borderId="1" xfId="0" applyFont="1" applyFill="1" applyBorder="1" applyAlignment="1">
      <alignment horizontal="left" vertical="top" wrapText="1"/>
    </xf>
    <xf numFmtId="0" fontId="3" fillId="3" borderId="1" xfId="0" applyFont="1" applyFill="1" applyBorder="1" applyAlignment="1">
      <alignment horizontal="justify" vertical="center" wrapText="1"/>
    </xf>
    <xf numFmtId="0" fontId="3" fillId="3" borderId="0" xfId="0" applyFont="1" applyFill="1" applyAlignment="1">
      <alignment wrapText="1"/>
    </xf>
    <xf numFmtId="0" fontId="19" fillId="3" borderId="1" xfId="0" applyFont="1" applyFill="1" applyBorder="1" applyAlignment="1">
      <alignment horizontal="left" vertical="center" wrapText="1"/>
    </xf>
    <xf numFmtId="0" fontId="3" fillId="3" borderId="1" xfId="0" applyFont="1" applyFill="1" applyBorder="1" applyAlignment="1">
      <alignment wrapText="1"/>
    </xf>
    <xf numFmtId="0" fontId="4" fillId="3" borderId="1" xfId="0" applyFont="1" applyFill="1" applyBorder="1" applyAlignment="1">
      <alignment horizontal="left" vertical="center"/>
    </xf>
    <xf numFmtId="0" fontId="5" fillId="3" borderId="5" xfId="0" applyFont="1" applyFill="1" applyBorder="1" applyAlignment="1">
      <alignment horizontal="center" vertical="top"/>
    </xf>
    <xf numFmtId="0" fontId="5" fillId="3" borderId="5" xfId="0" applyFont="1" applyFill="1" applyBorder="1" applyAlignment="1">
      <alignment horizontal="center" wrapText="1"/>
    </xf>
    <xf numFmtId="0" fontId="5" fillId="3" borderId="1" xfId="1" applyFont="1" applyFill="1" applyBorder="1" applyAlignment="1">
      <alignment horizontal="left" vertical="center"/>
    </xf>
    <xf numFmtId="0" fontId="3" fillId="3" borderId="1" xfId="0" applyFont="1" applyFill="1" applyBorder="1" applyAlignment="1">
      <alignment vertical="center" wrapText="1"/>
    </xf>
    <xf numFmtId="49" fontId="5" fillId="3" borderId="0" xfId="0" applyNumberFormat="1" applyFont="1" applyFill="1" applyBorder="1" applyAlignment="1">
      <alignment vertical="top" wrapText="1"/>
    </xf>
    <xf numFmtId="0" fontId="13" fillId="3" borderId="1" xfId="1" applyFont="1" applyFill="1" applyBorder="1" applyAlignment="1">
      <alignment horizontal="center" vertical="center"/>
    </xf>
    <xf numFmtId="0" fontId="7" fillId="3" borderId="1" xfId="0" applyFont="1" applyFill="1" applyBorder="1" applyAlignment="1">
      <alignment horizontal="center" vertical="center"/>
    </xf>
    <xf numFmtId="0" fontId="3" fillId="3" borderId="0" xfId="0" applyFont="1" applyFill="1" applyAlignment="1">
      <alignment horizontal="justify" vertical="center"/>
    </xf>
    <xf numFmtId="0" fontId="4" fillId="3" borderId="1" xfId="0" applyFont="1" applyFill="1" applyBorder="1" applyAlignment="1">
      <alignment horizontal="justify" vertical="top"/>
    </xf>
    <xf numFmtId="49" fontId="13" fillId="3" borderId="1" xfId="1" applyNumberFormat="1" applyFont="1" applyFill="1" applyBorder="1" applyAlignment="1">
      <alignment horizontal="left" vertical="center" wrapText="1"/>
    </xf>
    <xf numFmtId="0" fontId="4" fillId="3" borderId="1" xfId="0" applyFont="1" applyFill="1" applyBorder="1" applyAlignment="1">
      <alignment horizontal="left" vertical="top" wrapText="1"/>
    </xf>
    <xf numFmtId="49" fontId="26" fillId="3" borderId="1" xfId="1" applyNumberFormat="1" applyFont="1" applyFill="1" applyBorder="1" applyAlignment="1">
      <alignment horizontal="left" vertical="center" wrapText="1"/>
    </xf>
    <xf numFmtId="0" fontId="26" fillId="3" borderId="1" xfId="1" applyFont="1" applyFill="1" applyBorder="1" applyAlignment="1">
      <alignment horizontal="justify" vertical="top" wrapText="1"/>
    </xf>
    <xf numFmtId="0" fontId="27" fillId="3" borderId="1" xfId="0" applyFont="1" applyFill="1" applyBorder="1" applyAlignment="1">
      <alignment vertical="center"/>
    </xf>
    <xf numFmtId="0" fontId="26" fillId="3" borderId="1" xfId="1" applyFont="1" applyFill="1" applyBorder="1" applyAlignment="1">
      <alignment vertical="center"/>
    </xf>
    <xf numFmtId="0" fontId="26" fillId="3" borderId="1" xfId="1" applyFont="1" applyFill="1" applyBorder="1" applyAlignment="1">
      <alignment vertical="center" wrapText="1"/>
    </xf>
    <xf numFmtId="0" fontId="26" fillId="3" borderId="1" xfId="1" applyFont="1" applyFill="1" applyBorder="1" applyAlignment="1">
      <alignment horizontal="justify" vertical="top"/>
    </xf>
    <xf numFmtId="0" fontId="1" fillId="3" borderId="1" xfId="1" applyFill="1" applyBorder="1" applyAlignment="1">
      <alignment vertical="center"/>
    </xf>
    <xf numFmtId="0" fontId="26" fillId="3" borderId="1" xfId="1" applyFont="1" applyFill="1" applyBorder="1" applyAlignment="1">
      <alignment horizontal="center" vertical="center"/>
    </xf>
    <xf numFmtId="0" fontId="13" fillId="3" borderId="1" xfId="1" applyFont="1" applyFill="1" applyBorder="1" applyAlignment="1">
      <alignment horizontal="left" vertical="center"/>
    </xf>
    <xf numFmtId="0" fontId="13" fillId="3" borderId="1" xfId="1" applyFont="1" applyFill="1" applyBorder="1" applyAlignment="1">
      <alignment horizontal="justify" vertical="top" wrapText="1"/>
    </xf>
    <xf numFmtId="0" fontId="5" fillId="3" borderId="5" xfId="0" applyFont="1" applyFill="1" applyBorder="1" applyAlignment="1">
      <alignment horizontal="justify" vertical="center"/>
    </xf>
    <xf numFmtId="14" fontId="5" fillId="3" borderId="1" xfId="0" applyNumberFormat="1" applyFont="1" applyFill="1" applyBorder="1" applyAlignment="1">
      <alignment horizontal="justify" vertical="top"/>
    </xf>
    <xf numFmtId="0" fontId="2" fillId="3" borderId="1" xfId="0" applyFont="1" applyFill="1" applyBorder="1" applyAlignment="1">
      <alignment horizontal="justify" vertical="center"/>
    </xf>
    <xf numFmtId="14" fontId="5" fillId="3" borderId="7" xfId="0" applyNumberFormat="1" applyFont="1" applyFill="1" applyBorder="1" applyAlignment="1">
      <alignment horizontal="justify" vertical="top"/>
    </xf>
    <xf numFmtId="0" fontId="5" fillId="3" borderId="4" xfId="0" applyFont="1" applyFill="1" applyBorder="1" applyAlignment="1">
      <alignment horizontal="center" vertical="top"/>
    </xf>
    <xf numFmtId="0" fontId="13" fillId="3" borderId="1" xfId="1" applyFont="1" applyFill="1" applyBorder="1" applyAlignment="1">
      <alignment vertical="center" wrapText="1"/>
    </xf>
    <xf numFmtId="0" fontId="5" fillId="3" borderId="0" xfId="0" applyFont="1" applyFill="1" applyAlignment="1">
      <alignment horizontal="center" vertical="top"/>
    </xf>
    <xf numFmtId="0" fontId="5" fillId="3" borderId="0" xfId="0" applyFont="1" applyFill="1" applyAlignment="1">
      <alignment vertical="top"/>
    </xf>
    <xf numFmtId="0" fontId="5" fillId="3" borderId="0" xfId="0" applyFont="1" applyFill="1" applyAlignment="1">
      <alignment horizontal="left" vertical="center" wrapText="1"/>
    </xf>
    <xf numFmtId="49" fontId="5" fillId="2" borderId="1" xfId="1" applyNumberFormat="1" applyFont="1" applyFill="1" applyBorder="1" applyAlignment="1">
      <alignment horizontal="left" vertical="center" wrapText="1"/>
    </xf>
    <xf numFmtId="0" fontId="2" fillId="2" borderId="0" xfId="0" applyFont="1" applyFill="1"/>
    <xf numFmtId="0" fontId="2" fillId="2" borderId="4" xfId="0" applyFont="1" applyFill="1" applyBorder="1"/>
    <xf numFmtId="0" fontId="2" fillId="2" borderId="1" xfId="0" applyFont="1" applyFill="1" applyBorder="1"/>
    <xf numFmtId="0" fontId="5" fillId="2" borderId="1" xfId="0" applyFont="1" applyFill="1" applyBorder="1" applyAlignment="1">
      <alignment horizontal="center" vertical="center" wrapText="1"/>
    </xf>
    <xf numFmtId="0" fontId="5" fillId="2" borderId="4" xfId="0" applyFont="1" applyFill="1" applyBorder="1"/>
    <xf numFmtId="0" fontId="5" fillId="3" borderId="0" xfId="0" applyFont="1" applyFill="1" applyBorder="1" applyAlignment="1">
      <alignment horizontal="center" vertical="top"/>
    </xf>
    <xf numFmtId="0" fontId="5" fillId="3" borderId="0" xfId="0" applyFont="1" applyFill="1" applyBorder="1" applyAlignment="1">
      <alignment vertical="top"/>
    </xf>
    <xf numFmtId="0" fontId="5" fillId="3" borderId="0" xfId="0" applyFont="1" applyFill="1" applyBorder="1" applyAlignment="1">
      <alignment horizontal="justify" vertical="top"/>
    </xf>
    <xf numFmtId="0" fontId="5" fillId="3" borderId="0" xfId="0" applyFont="1" applyFill="1" applyBorder="1" applyAlignment="1">
      <alignment horizontal="lef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3" borderId="1" xfId="0" applyFont="1" applyFill="1" applyBorder="1" applyAlignment="1">
      <alignment horizontal="left" vertical="top" wrapText="1"/>
    </xf>
    <xf numFmtId="0" fontId="5"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3" borderId="1" xfId="1"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5" fillId="3" borderId="1" xfId="0" applyFont="1" applyFill="1" applyBorder="1" applyAlignment="1">
      <alignment horizontal="left" vertical="center" wrapText="1"/>
    </xf>
  </cellXfs>
  <cellStyles count="2">
    <cellStyle name="Гиперссылка" xfId="1" builtinId="8"/>
    <cellStyle name="Обычный" xfId="0" builtinId="0"/>
  </cellStyles>
  <dxfs count="0"/>
  <tableStyles count="0" defaultTableStyle="TableStyleMedium2" defaultPivotStyle="PivotStyleLight16"/>
  <colors>
    <mruColors>
      <color rgb="FF00FFFF"/>
      <color rgb="FF9999FF"/>
      <color rgb="FFF363E9"/>
      <color rgb="FFCC99FF"/>
      <color rgb="FFFFFF99"/>
      <color rgb="FFFFCCFF"/>
      <color rgb="FFCCCCFF"/>
      <color rgb="FF99FF99"/>
      <color rgb="FFFFCC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1052;&#1072;&#1090;&#1077;&#1088;&#1080;&#1072;&#1083;&#1099;%20&#1087;&#1086;%20&#1074;&#1099;&#1087;&#1086;&#1083;&#1085;&#1077;&#1085;&#1080;&#1102;/&#1055;&#1088;&#1080;&#1082;&#1072;&#1079;&#1099;%20&#1086;%20&#1092;&#1080;&#1083;&#1080;&#1072;&#1083;&#1077;/&#1055;&#1088;&#1080;&#1083;&#1086;&#1078;&#1077;&#1085;&#1080;&#1077;%201_&#1040;&#1089;&#1090;&#1072;&#1085;&#1072;___1751281213.981441.docx" TargetMode="External"/><Relationship Id="rId18" Type="http://schemas.openxmlformats.org/officeDocument/2006/relationships/hyperlink" Target="../&#1052;&#1072;&#1090;&#1077;&#1088;&#1080;&#1072;&#1083;&#1099;%20&#1087;&#1086;%20&#1074;&#1099;&#1087;&#1086;&#1083;&#1085;&#1077;&#1085;&#1080;&#1102;/HR-&#1089;&#1083;&#1091;&#1078;&#1073;&#1072;_&#1050;&#1086;&#1084;&#1087;&#1077;&#1090;&#1077;&#1085;&#1094;&#1080;&#1080;%20&#1088;&#1072;&#1073;&#1086;&#1090;&#1085;&#1080;&#1082;&#1086;&#1074;%20&#1085;&#1072;&#1091;&#1095;&#1085;&#1086;&#1081;%20&#1073;&#1080;&#1073;&#1083;&#1080;&#1086;&#1090;&#1077;&#1082;&#1080;.docx" TargetMode="External"/><Relationship Id="rId26" Type="http://schemas.openxmlformats.org/officeDocument/2006/relationships/hyperlink" Target="https://satbayev.university/ru/specialties/standartizatsiya-sertifikatsiya-i-metrologiya-po-otraslyam?professionSubjectId=2" TargetMode="External"/><Relationship Id="rId39" Type="http://schemas.openxmlformats.org/officeDocument/2006/relationships/printerSettings" Target="../printerSettings/printerSettings1.bin"/><Relationship Id="rId21" Type="http://schemas.openxmlformats.org/officeDocument/2006/relationships/hyperlink" Target="../&#1052;&#1072;&#1090;&#1077;&#1088;&#1080;&#1072;&#1083;&#1099;%20&#1087;&#1086;%20&#1074;&#1099;&#1087;&#1086;&#1083;&#1085;&#1077;&#1085;&#1080;&#1102;/&#1048;&#1079;&#1074;&#1077;&#1097;&#1077;&#1085;&#1080;&#1077;%201%20&#1086;&#1090;%2012.09.2025&#1075;..pdf" TargetMode="External"/><Relationship Id="rId34" Type="http://schemas.openxmlformats.org/officeDocument/2006/relationships/hyperlink" Target="../&#1052;&#1072;&#1090;&#1077;&#1088;&#1080;&#1072;&#1083;&#1099;%20&#1087;&#1086;%20&#1074;&#1099;&#1087;&#1086;&#1083;&#1085;&#1077;&#1085;&#1080;&#1102;/&#1048;&#1085;&#1092;&#1086;&#1088;&#1084;&#1072;&#1094;&#1080;&#1103;%20&#1053;&#1041;" TargetMode="External"/><Relationship Id="rId7" Type="http://schemas.openxmlformats.org/officeDocument/2006/relationships/hyperlink" Target="../&#1052;&#1072;&#1090;&#1077;&#1088;&#1080;&#1072;&#1083;&#1099;%20&#1087;&#1086;%20&#1074;&#1099;&#1087;&#1086;&#1083;&#1085;&#1077;&#1085;&#1080;&#1102;/&#1055;&#1088;&#1080;&#1083;%201_&#1057;&#1087;&#1080;&#1089;&#1086;&#1082;%20&#1085;&#1086;&#1074;&#1099;&#1093;%20&#1054;&#1055;.docx" TargetMode="External"/><Relationship Id="rId12" Type="http://schemas.openxmlformats.org/officeDocument/2006/relationships/hyperlink" Target="../&#1052;&#1072;&#1090;&#1077;&#1088;&#1080;&#1072;&#1083;&#1099;%20&#1087;&#1086;%20&#1074;&#1099;&#1087;&#1086;&#1083;&#1085;&#1077;&#1085;&#1080;&#1102;/&#1048;&#1085;&#1092;&#1086;&#1088;&#1084;&#1072;&#1094;&#1080;&#1103;%20&#1054;&#1090;&#1076;&#1077;&#1083;&#1072;%20&#1091;&#1087;&#1088;&#1072;&#1074;&#1083;%20&#1054;&#1055;&#1080;&#1059;&#1052;&#1056;/&#1048;&#1085;&#1092;&#1086;&#1088;&#1084;&#1072;&#1094;&#1080;&#1103;%20&#1054;&#1059;&#1054;&#1055;&#1080;&#1059;&#1052;&#1056;.docx" TargetMode="External"/><Relationship Id="rId17" Type="http://schemas.openxmlformats.org/officeDocument/2006/relationships/hyperlink" Target="../&#1052;&#1072;&#1090;&#1077;&#1088;&#1080;&#1072;&#1083;&#1099;%20&#1087;&#1086;%20&#1074;&#1099;&#1087;&#1086;&#1083;&#1085;&#1077;&#1085;&#1080;&#1102;/&#1055;&#1088;&#1080;&#1082;&#1072;&#1079;%20&#1090;&#1077;&#1093;.&#1089;&#1077;&#1082;&#1088;_&#1040;&#1089;&#1090;&#1072;&#1085;&#1072;.docx" TargetMode="External"/><Relationship Id="rId25" Type="http://schemas.openxmlformats.org/officeDocument/2006/relationships/hyperlink" Target="https://satbayev.university/ru/specialties/tsifrovoy-monitoring-mashin-i-oborudovaniya?professionSubjectId=56" TargetMode="External"/><Relationship Id="rId33" Type="http://schemas.openxmlformats.org/officeDocument/2006/relationships/hyperlink" Target="https://www.facebook.com/share/v/19ppUjJpQJ/" TargetMode="External"/><Relationship Id="rId38" Type="http://schemas.openxmlformats.org/officeDocument/2006/relationships/hyperlink" Target="../&#1052;&#1072;&#1090;&#1077;&#1088;&#1080;&#1072;&#1083;&#1099;%20&#1087;&#1086;%20&#1074;&#1099;&#1087;&#1086;&#1083;&#1085;&#1077;&#1085;&#1080;&#1102;/&#1055;&#1083;&#1072;&#1085;%20&#1085;&#1072;&#1073;&#1086;&#1088;&#1072;%20&#1089;%20&#1091;&#1095;&#1077;&#1090;&#1086;&#1084;%2080%20&#1073;&#1072;&#1083;&#1083;&#1086;&#1074;.docx" TargetMode="External"/><Relationship Id="rId2" Type="http://schemas.openxmlformats.org/officeDocument/2006/relationships/hyperlink" Target="../&#1052;&#1072;&#1090;&#1077;&#1088;&#1080;&#1072;&#1083;&#1099;%20&#1087;&#1086;%20&#1074;&#1099;&#1087;&#1086;&#1083;&#1085;&#1077;&#1085;&#1080;&#1102;/&#1055;&#1083;&#1072;&#1085;%20&#1087;&#1088;&#1086;&#1092;.&#1088;&#1072;&#1073;.%20&#1085;&#1072;%2024-25%20&#1091;&#1095;.&#1075;..PDF" TargetMode="External"/><Relationship Id="rId16" Type="http://schemas.openxmlformats.org/officeDocument/2006/relationships/hyperlink" Target="..\&#1052;&#1072;&#1090;&#1077;&#1088;&#1080;&#1072;&#1083;&#1099;%20&#1087;&#1086;%20&#1074;&#1099;&#1087;&#1086;&#1083;&#1085;&#1077;&#1085;&#1080;&#1102;\&#1055;&#1083;&#1072;&#1085;%20&#1085;&#1072;&#1073;&#1086;&#1088;&#1072;%20&#1085;&#1072;%202025-2026.xlsx" TargetMode="External"/><Relationship Id="rId20" Type="http://schemas.openxmlformats.org/officeDocument/2006/relationships/hyperlink" Target="../&#1052;&#1072;&#1090;&#1077;&#1088;&#1080;&#1072;&#1083;&#1099;%20&#1087;&#1086;%20&#1074;&#1099;&#1087;&#1086;&#1083;&#1085;&#1077;&#1085;&#1080;&#1102;/&#1048;&#1079;&#1074;&#1077;&#1097;&#1077;&#1085;&#1080;&#1077;%201%20&#1086;&#1090;%2012.09.2025&#1075;..pdf" TargetMode="External"/><Relationship Id="rId29" Type="http://schemas.openxmlformats.org/officeDocument/2006/relationships/hyperlink" Target="https://www.instagram.com/reel/DLr-BCaNl-U/?igsh=Y25vMjJ5ZGt0NHQw," TargetMode="External"/><Relationship Id="rId1" Type="http://schemas.openxmlformats.org/officeDocument/2006/relationships/hyperlink" Target="../&#1055;&#1083;&#1072;&#1085;%20&#1088;&#1072;&#1073;&#1086;&#1090;&#1099;%20&#1059;&#1057;_2024-2025%20&#1091;&#1095;.&#1075;&#1086;&#1076;_&#1091;&#1090;&#1074;&#1077;&#1088;&#1078;&#1076;.docx" TargetMode="External"/><Relationship Id="rId6" Type="http://schemas.openxmlformats.org/officeDocument/2006/relationships/hyperlink" Target="../&#1052;&#1072;&#1090;&#1077;&#1088;&#1080;&#1072;&#1083;&#1099;%20&#1087;&#1086;%20&#1074;&#1099;&#1087;&#1086;&#1083;&#1085;&#1077;&#1085;&#1080;&#1102;/&#1048;&#1085;&#1092;&#1086;&#1088;&#1084;&#1072;&#1094;&#1080;&#1103;%20&#1054;&#1090;&#1076;&#1077;&#1083;&#1072;%20&#1091;&#1087;&#1088;&#1072;&#1074;&#1083;%20&#1054;&#1055;&#1080;&#1059;&#1052;&#1056;" TargetMode="External"/><Relationship Id="rId11" Type="http://schemas.openxmlformats.org/officeDocument/2006/relationships/hyperlink" Target="../&#1052;&#1072;&#1090;&#1077;&#1088;&#1080;&#1072;&#1083;&#1099;%20&#1087;&#1086;%20&#1074;&#1099;&#1087;&#1086;&#1083;&#1085;&#1077;&#1085;&#1080;&#1102;/&#1055;&#1088;&#1080;&#1083;&#1086;&#1078;&#1077;&#1085;&#1080;&#1077;%201_&#1054;&#1055;%20&#1089;%20&#1074;&#1085;&#1077;&#1089;%20&#1080;&#1079;&#1084;.xlsx" TargetMode="External"/><Relationship Id="rId24" Type="http://schemas.openxmlformats.org/officeDocument/2006/relationships/hyperlink" Target="https://satbayev.university/ru/specialties/tsifrovoy-monitoring-mashin-i-oborudovaniya?professionSubjectId=56" TargetMode="External"/><Relationship Id="rId32" Type="http://schemas.openxmlformats.org/officeDocument/2006/relationships/hyperlink" Target="../&#1052;&#1072;&#1090;&#1077;&#1088;&#1080;&#1072;&#1083;&#1099;%20&#1087;&#1086;%20&#1074;&#1099;&#1087;&#1086;&#1083;&#1085;&#1077;&#1085;&#1080;&#1102;/&#1048;&#1085;&#1092;&#1086;&#1088;&#1084;&#1072;&#1094;&#1080;&#1103;%20&#1053;&#1041;/&#1055;&#1088;&#1077;&#1076;&#1083;&#1086;&#1078;&#1077;&#1085;&#1080;&#1077;%20&#1058;&#1054;&#1054;%20&#171;SAVAI.kz&#187;%20-.pdf" TargetMode="External"/><Relationship Id="rId37" Type="http://schemas.openxmlformats.org/officeDocument/2006/relationships/hyperlink" Target="../&#1052;&#1072;&#1090;&#1077;&#1088;&#1080;&#1072;&#1083;&#1099;%20&#1087;&#1086;%20&#1074;&#1099;&#1087;&#1086;&#1083;&#1085;&#1077;&#1085;&#1080;&#1102;/&#1055;&#1088;&#1080;&#1082;&#1072;&#1079;%20&#8470;%2046-&#1087;%20&#1086;&#1090;%2030.01.2026_&#1044;&#1057;%20&#1058;&#1088;&#1072;&#1085;&#1089;&#1087;&#1086;&#1088;&#1090;.%20&#1091;&#1089;&#1083;&#1091;&#1075;&#1080;%20QR%20rus.docx" TargetMode="External"/><Relationship Id="rId5" Type="http://schemas.openxmlformats.org/officeDocument/2006/relationships/hyperlink" Target="../&#1052;&#1072;&#1090;&#1077;&#1088;&#1080;&#1072;&#1083;&#1099;%20&#1087;&#1086;%20&#1074;&#1099;&#1087;&#1086;&#1083;&#1085;&#1077;&#1085;&#1080;&#1102;/&#1048;&#1085;&#1092;&#1086;&#1088;&#1084;&#1072;&#1094;&#1080;&#1103;%20&#1054;&#1060;&#1050;&#1054;_&#1053;&#1072;&#1088;&#1073;&#1072;&#1077;&#1074;%20&#1052;.&#1058;.%20(&#1086;&#1090;%2015.09.25).docx" TargetMode="External"/><Relationship Id="rId15" Type="http://schemas.openxmlformats.org/officeDocument/2006/relationships/hyperlink" Target="../&#1052;&#1072;&#1090;&#1077;&#1088;&#1080;&#1072;&#1083;&#1099;%20&#1087;&#1086;%20&#1074;&#1099;&#1087;&#1086;&#1083;&#1085;&#1077;&#1085;&#1080;&#1102;/&#1055;&#1088;&#1080;&#1082;&#1072;&#1079;&#1099;%20&#1086;%20&#1092;&#1080;&#1083;&#1080;&#1072;&#1083;&#1077;" TargetMode="External"/><Relationship Id="rId23" Type="http://schemas.openxmlformats.org/officeDocument/2006/relationships/hyperlink" Target="https://satbayev.university/ru/specialties/prediktivnye-tekhnologii-i-diagnostika-mashin?professionSubjectId=2" TargetMode="External"/><Relationship Id="rId28" Type="http://schemas.openxmlformats.org/officeDocument/2006/relationships/hyperlink" Target="https://satbayev.university/ru/specialties/dizayn-i-tekhnologii-v-mashinostroenii?professionSubjectId=2" TargetMode="External"/><Relationship Id="rId36" Type="http://schemas.openxmlformats.org/officeDocument/2006/relationships/hyperlink" Target="../&#1052;&#1072;&#1090;&#1077;&#1088;&#1080;&#1072;&#1083;&#1099;%20&#1087;&#1086;%20&#1074;&#1099;&#1087;&#1086;&#1083;&#1085;&#1077;&#1085;&#1080;&#1102;/&#1055;&#1088;&#1080;&#1082;&#1072;&#1079;%20&#8470;313-&#1087;%20&#1086;&#1090;%2023.06.2025%20%20&#1086;%20&#1074;&#1085;&#1077;&#1089;.&#1080;&#1079;&#1084;.%20&#1044;&#1057;%20&#1059;&#1055;%20&#1088;&#1091;&#1089;%20QR.docx" TargetMode="External"/><Relationship Id="rId10" Type="http://schemas.openxmlformats.org/officeDocument/2006/relationships/hyperlink" Target="../&#1052;&#1072;&#1090;&#1077;&#1088;&#1080;&#1072;&#1083;&#1099;%20&#1087;&#1086;%20&#1074;&#1099;&#1087;&#1086;&#1083;&#1085;&#1077;&#1085;&#1080;&#1102;/&#1057;&#1087;&#1080;&#1089;&#1086;&#1082;%20&#1087;&#1088;&#1077;&#1090;&#1077;&#1085;&#1076;&#1077;&#1085;&#1090;&#1086;&#1074;%20&#1044;&#1072;&#1088;&#1099;&#1085;%202025.docx" TargetMode="External"/><Relationship Id="rId19" Type="http://schemas.openxmlformats.org/officeDocument/2006/relationships/hyperlink" Target="../&#1052;&#1072;&#1090;&#1077;&#1088;&#1080;&#1072;&#1083;&#1099;%20&#1087;&#1086;%20&#1074;&#1099;&#1087;&#1086;&#1083;&#1085;&#1077;&#1085;&#1080;&#1102;/&#1048;&#1089;&#1087;&#1086;&#1083;&#1085;&#1077;&#1085;&#1080;&#1077;%20&#1055;&#1050;%20&#1087;&#1086;%20&#1057;&#1055;_%2010.09.2025.xlsx" TargetMode="External"/><Relationship Id="rId31" Type="http://schemas.openxmlformats.org/officeDocument/2006/relationships/hyperlink" Target="https://www.instagram.com/reel/DMKAWukNVn-/?igsh=aWMxNmppZjRmam9y." TargetMode="External"/><Relationship Id="rId4" Type="http://schemas.openxmlformats.org/officeDocument/2006/relationships/hyperlink" Target="https://forms.office.com/Pages/ResponsePage.aspx?id=2zPMSTtF2kqq7mPF3NZPnLkF_LyblW9Kss7syo990s5UN1Y1NUlXRDRRNjczVjlXUDVBUDZBMDQ0WS4u" TargetMode="External"/><Relationship Id="rId9" Type="http://schemas.openxmlformats.org/officeDocument/2006/relationships/hyperlink" Target="../&#1052;&#1072;&#1090;&#1077;&#1088;&#1080;&#1072;&#1083;&#1099;%20&#1087;&#1086;%20&#1074;&#1099;&#1087;&#1086;&#1083;&#1085;&#1077;&#1085;&#1080;&#1102;/&#1055;&#1088;&#1080;&#1083;%203_&#1086;&#1073;&#1077;&#1089;&#1087;&#1077;&#1095;&#1077;&#1085;&#1085;&#1086;&#1089;&#1090;&#1100;%20&#1059;&#1052;&#1050;&#1044;.xlsx" TargetMode="External"/><Relationship Id="rId14" Type="http://schemas.openxmlformats.org/officeDocument/2006/relationships/hyperlink" Target="../&#1052;&#1072;&#1090;&#1077;&#1088;&#1080;&#1072;&#1083;&#1099;%20&#1087;&#1086;%20&#1074;&#1099;&#1087;&#1086;&#1083;&#1085;&#1077;&#1085;&#1080;&#1102;/&#1060;&#1080;&#1085;%20&#1079;&#1072;&#1076;&#1086;&#1083;&#1078;&#1077;&#1085;&#1085;&#1086;&#1089;&#1090;&#1100;.xlsx" TargetMode="External"/><Relationship Id="rId22" Type="http://schemas.openxmlformats.org/officeDocument/2006/relationships/hyperlink" Target="https://satbayev.university/ru/news/satbayev-university-i-penn-state-university-rasshiryayut-mezhdunarodnoe-bibliotechnoe-sotrudnichestvo" TargetMode="External"/><Relationship Id="rId27" Type="http://schemas.openxmlformats.org/officeDocument/2006/relationships/hyperlink" Target="https://satbayev.university/ru/specialties/standartizatsiya-sertifikatsiya-i-metrologiya-po-otraslyam?professionSubjectId=2" TargetMode="External"/><Relationship Id="rId30" Type="http://schemas.openxmlformats.org/officeDocument/2006/relationships/hyperlink" Target="https://www.instagram.com/reel/DLr-BCaNl-U/?igsh=Y25vMjJ5ZGt0NHQw," TargetMode="External"/><Relationship Id="rId35" Type="http://schemas.openxmlformats.org/officeDocument/2006/relationships/hyperlink" Target="../&#1052;&#1072;&#1090;&#1077;&#1088;&#1080;&#1072;&#1083;&#1099;%20&#1087;&#1086;%20&#1074;&#1099;&#1087;&#1086;&#1083;&#1085;&#1077;&#1085;&#1080;&#1102;/&#1048;&#1085;&#1092;&#1086;&#1088;&#1084;&#1072;&#1094;&#1080;&#1103;%20&#1054;&#1050;&#1080;&#1050;&#1048;.docx" TargetMode="External"/><Relationship Id="rId8" Type="http://schemas.openxmlformats.org/officeDocument/2006/relationships/hyperlink" Target="../&#1052;&#1072;&#1090;&#1077;&#1088;&#1080;&#1072;&#1083;&#1099;%20&#1087;&#1086;%20&#1074;&#1099;&#1087;&#1086;&#1083;&#1085;&#1077;&#1085;&#1080;&#1102;/&#1055;&#1088;&#1080;&#1083;%202_&#1087;&#1088;&#1080;&#1086;&#1089;&#1090;&#1072;&#1085;&#1086;&#1074;&#1083;%20&#1054;&#1055;.docx" TargetMode="External"/><Relationship Id="rId3" Type="http://schemas.openxmlformats.org/officeDocument/2006/relationships/hyperlink" Target="https://forms.office.com/Pages/ResponsePage.aspx?id=2zPMSTtF2kqq7mPF3NZPnLkF_LyblW9Kss7syo990s5UQ09BNkZXSVE4R0g3SFpPWERORzdPMUhZOC4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94"/>
  <sheetViews>
    <sheetView tabSelected="1" zoomScale="62" zoomScaleNormal="62" workbookViewId="0">
      <selection activeCell="A2" sqref="A2:H2"/>
    </sheetView>
  </sheetViews>
  <sheetFormatPr defaultColWidth="9.140625" defaultRowHeight="18.75" x14ac:dyDescent="0.3"/>
  <cols>
    <col min="1" max="1" width="13.85546875" style="40" customWidth="1"/>
    <col min="2" max="2" width="6.85546875" style="174" customWidth="1"/>
    <col min="3" max="3" width="8.7109375" style="175" customWidth="1"/>
    <col min="4" max="4" width="48.28515625" style="79" customWidth="1"/>
    <col min="5" max="5" width="6.85546875" style="174" customWidth="1"/>
    <col min="6" max="6" width="71.28515625" style="79" customWidth="1"/>
    <col min="7" max="7" width="34.7109375" style="26" customWidth="1"/>
    <col min="8" max="8" width="101" style="176" customWidth="1"/>
    <col min="9" max="9" width="18.85546875" style="40" customWidth="1"/>
    <col min="10" max="16384" width="9.140625" style="40"/>
  </cols>
  <sheetData>
    <row r="1" spans="1:8" x14ac:dyDescent="0.3">
      <c r="A1" s="28"/>
      <c r="B1" s="77"/>
      <c r="C1" s="78"/>
      <c r="E1" s="35"/>
      <c r="H1" s="80"/>
    </row>
    <row r="2" spans="1:8" x14ac:dyDescent="0.3">
      <c r="A2" s="195" t="s">
        <v>1196</v>
      </c>
      <c r="B2" s="195"/>
      <c r="C2" s="195"/>
      <c r="D2" s="195"/>
      <c r="E2" s="195"/>
      <c r="F2" s="195"/>
      <c r="G2" s="195"/>
      <c r="H2" s="195"/>
    </row>
    <row r="3" spans="1:8" s="81" customFormat="1" x14ac:dyDescent="0.25">
      <c r="A3" s="197" t="s">
        <v>7</v>
      </c>
      <c r="B3" s="189" t="s">
        <v>1</v>
      </c>
      <c r="C3" s="190"/>
      <c r="D3" s="191"/>
      <c r="E3" s="195" t="s">
        <v>0</v>
      </c>
      <c r="F3" s="195"/>
      <c r="G3" s="196" t="s">
        <v>26</v>
      </c>
      <c r="H3" s="196" t="s">
        <v>1184</v>
      </c>
    </row>
    <row r="4" spans="1:8" s="81" customFormat="1" ht="129.75" customHeight="1" x14ac:dyDescent="0.25">
      <c r="A4" s="198"/>
      <c r="B4" s="56" t="s">
        <v>2</v>
      </c>
      <c r="C4" s="38" t="s">
        <v>6</v>
      </c>
      <c r="D4" s="56" t="s">
        <v>4</v>
      </c>
      <c r="E4" s="51" t="s">
        <v>2</v>
      </c>
      <c r="F4" s="82" t="s">
        <v>3</v>
      </c>
      <c r="G4" s="196"/>
      <c r="H4" s="196"/>
    </row>
    <row r="5" spans="1:8" ht="75" x14ac:dyDescent="0.3">
      <c r="A5" s="2" t="s">
        <v>11</v>
      </c>
      <c r="B5" s="37">
        <v>1</v>
      </c>
      <c r="C5" s="38" t="s">
        <v>5</v>
      </c>
      <c r="D5" s="83" t="s">
        <v>34</v>
      </c>
      <c r="E5" s="35">
        <v>1</v>
      </c>
      <c r="F5" s="30" t="s">
        <v>45</v>
      </c>
      <c r="G5" s="4"/>
      <c r="H5" s="18" t="s">
        <v>803</v>
      </c>
    </row>
    <row r="6" spans="1:8" ht="101.1" customHeight="1" x14ac:dyDescent="0.3">
      <c r="A6" s="84" t="s">
        <v>8</v>
      </c>
      <c r="B6" s="37">
        <v>2</v>
      </c>
      <c r="C6" s="38" t="s">
        <v>5</v>
      </c>
      <c r="D6" s="83" t="s">
        <v>1085</v>
      </c>
      <c r="E6" s="35">
        <v>2</v>
      </c>
      <c r="F6" s="54" t="s">
        <v>35</v>
      </c>
      <c r="G6" s="11"/>
      <c r="H6" s="85" t="s">
        <v>804</v>
      </c>
    </row>
    <row r="7" spans="1:8" ht="131.44999999999999" customHeight="1" x14ac:dyDescent="0.3">
      <c r="A7" s="57" t="s">
        <v>33</v>
      </c>
      <c r="B7" s="37">
        <v>3</v>
      </c>
      <c r="C7" s="38" t="s">
        <v>5</v>
      </c>
      <c r="D7" s="13" t="s">
        <v>1086</v>
      </c>
      <c r="E7" s="35">
        <v>3</v>
      </c>
      <c r="F7" s="54" t="s">
        <v>36</v>
      </c>
      <c r="G7" s="11"/>
      <c r="H7" s="11"/>
    </row>
    <row r="8" spans="1:8" ht="89.45" customHeight="1" x14ac:dyDescent="0.3">
      <c r="A8" s="57"/>
      <c r="B8" s="37"/>
      <c r="C8" s="9"/>
      <c r="D8" s="86"/>
      <c r="E8" s="35">
        <v>4</v>
      </c>
      <c r="F8" s="13" t="s">
        <v>37</v>
      </c>
      <c r="G8" s="11"/>
      <c r="H8" s="85" t="s">
        <v>804</v>
      </c>
    </row>
    <row r="9" spans="1:8" s="87" customFormat="1" ht="168" customHeight="1" x14ac:dyDescent="0.25">
      <c r="A9" s="57"/>
      <c r="B9" s="4"/>
      <c r="C9" s="9"/>
      <c r="D9" s="30"/>
      <c r="E9" s="35">
        <v>5</v>
      </c>
      <c r="F9" s="54" t="s">
        <v>38</v>
      </c>
      <c r="G9" s="75" t="s">
        <v>40</v>
      </c>
      <c r="H9" s="54" t="s">
        <v>805</v>
      </c>
    </row>
    <row r="10" spans="1:8" s="87" customFormat="1" ht="23.25" customHeight="1" x14ac:dyDescent="0.3">
      <c r="A10" s="57"/>
      <c r="B10" s="4"/>
      <c r="C10" s="9"/>
      <c r="D10" s="30"/>
      <c r="E10" s="35"/>
      <c r="F10" s="54"/>
      <c r="G10" s="75"/>
      <c r="H10" s="88" t="s">
        <v>806</v>
      </c>
    </row>
    <row r="11" spans="1:8" s="87" customFormat="1" ht="101.1" customHeight="1" x14ac:dyDescent="0.25">
      <c r="A11" s="4" t="s">
        <v>372</v>
      </c>
      <c r="B11" s="4"/>
      <c r="C11" s="9"/>
      <c r="D11" s="192"/>
      <c r="E11" s="35">
        <v>6</v>
      </c>
      <c r="F11" s="89" t="s">
        <v>767</v>
      </c>
      <c r="G11" s="75" t="s">
        <v>41</v>
      </c>
      <c r="H11" s="85" t="s">
        <v>807</v>
      </c>
    </row>
    <row r="12" spans="1:8" s="87" customFormat="1" ht="188.25" customHeight="1" x14ac:dyDescent="0.25">
      <c r="A12" s="4"/>
      <c r="B12" s="4"/>
      <c r="C12" s="9"/>
      <c r="D12" s="192"/>
      <c r="E12" s="35">
        <v>7</v>
      </c>
      <c r="F12" s="89" t="s">
        <v>39</v>
      </c>
      <c r="G12" s="54" t="s">
        <v>42</v>
      </c>
      <c r="H12" s="20" t="s">
        <v>810</v>
      </c>
    </row>
    <row r="13" spans="1:8" s="87" customFormat="1" ht="57.75" customHeight="1" x14ac:dyDescent="0.25">
      <c r="A13" s="4"/>
      <c r="B13" s="4"/>
      <c r="C13" s="9"/>
      <c r="D13" s="54"/>
      <c r="E13" s="35"/>
      <c r="F13" s="89"/>
      <c r="G13" s="54"/>
      <c r="H13" s="70" t="s">
        <v>808</v>
      </c>
    </row>
    <row r="14" spans="1:8" s="87" customFormat="1" ht="57.75" customHeight="1" x14ac:dyDescent="0.25">
      <c r="A14" s="4"/>
      <c r="B14" s="4"/>
      <c r="C14" s="9"/>
      <c r="D14" s="54"/>
      <c r="E14" s="35"/>
      <c r="F14" s="89"/>
      <c r="G14" s="54"/>
      <c r="H14" s="90" t="s">
        <v>809</v>
      </c>
    </row>
    <row r="15" spans="1:8" s="87" customFormat="1" ht="290.45" customHeight="1" x14ac:dyDescent="0.25">
      <c r="A15" s="4"/>
      <c r="B15" s="4"/>
      <c r="C15" s="9"/>
      <c r="D15" s="54"/>
      <c r="E15" s="35">
        <v>8</v>
      </c>
      <c r="F15" s="89" t="s">
        <v>963</v>
      </c>
      <c r="G15" s="42" t="s">
        <v>1079</v>
      </c>
      <c r="H15" s="42" t="s">
        <v>1080</v>
      </c>
    </row>
    <row r="16" spans="1:8" ht="398.25" customHeight="1" x14ac:dyDescent="0.3">
      <c r="A16" s="42"/>
      <c r="B16" s="37"/>
      <c r="C16" s="44"/>
      <c r="D16" s="42"/>
      <c r="E16" s="35">
        <v>9</v>
      </c>
      <c r="F16" s="30" t="s">
        <v>43</v>
      </c>
      <c r="G16" s="200" t="s">
        <v>513</v>
      </c>
      <c r="H16" s="199" t="s">
        <v>512</v>
      </c>
    </row>
    <row r="17" spans="1:8" ht="81" customHeight="1" x14ac:dyDescent="0.3">
      <c r="A17" s="91"/>
      <c r="B17" s="37"/>
      <c r="C17" s="44"/>
      <c r="D17" s="42"/>
      <c r="E17" s="35"/>
      <c r="F17" s="30"/>
      <c r="G17" s="201"/>
      <c r="H17" s="199"/>
    </row>
    <row r="18" spans="1:8" ht="37.5" x14ac:dyDescent="0.3">
      <c r="B18" s="37"/>
      <c r="C18" s="38"/>
      <c r="D18" s="42"/>
      <c r="E18" s="35">
        <f>E16+1</f>
        <v>10</v>
      </c>
      <c r="F18" s="13" t="s">
        <v>44</v>
      </c>
      <c r="G18" s="11"/>
      <c r="H18" s="18"/>
    </row>
    <row r="19" spans="1:8" ht="71.25" customHeight="1" x14ac:dyDescent="0.3">
      <c r="A19" s="42"/>
      <c r="B19" s="37">
        <v>4</v>
      </c>
      <c r="C19" s="44" t="s">
        <v>5</v>
      </c>
      <c r="D19" s="13" t="s">
        <v>1087</v>
      </c>
      <c r="E19" s="35">
        <f t="shared" ref="E19:E25" si="0">E18+1</f>
        <v>11</v>
      </c>
      <c r="F19" s="13" t="s">
        <v>46</v>
      </c>
      <c r="G19" s="92"/>
      <c r="H19" s="93"/>
    </row>
    <row r="20" spans="1:8" ht="256.5" customHeight="1" x14ac:dyDescent="0.3">
      <c r="A20" s="37"/>
      <c r="B20" s="37"/>
      <c r="C20" s="38"/>
      <c r="D20" s="86"/>
      <c r="E20" s="35">
        <f t="shared" si="0"/>
        <v>12</v>
      </c>
      <c r="F20" s="13" t="s">
        <v>47</v>
      </c>
      <c r="G20" s="92" t="s">
        <v>347</v>
      </c>
      <c r="H20" s="42" t="s">
        <v>953</v>
      </c>
    </row>
    <row r="21" spans="1:8" ht="45" customHeight="1" x14ac:dyDescent="0.3">
      <c r="A21" s="37"/>
      <c r="B21" s="37"/>
      <c r="C21" s="38"/>
      <c r="D21" s="86"/>
      <c r="E21" s="35"/>
      <c r="F21" s="13"/>
      <c r="G21" s="92"/>
      <c r="H21" s="94" t="s">
        <v>1166</v>
      </c>
    </row>
    <row r="22" spans="1:8" ht="96.75" customHeight="1" x14ac:dyDescent="0.3">
      <c r="A22" s="95"/>
      <c r="B22" s="95"/>
      <c r="C22" s="96"/>
      <c r="D22" s="42"/>
      <c r="E22" s="35">
        <f>E20+1</f>
        <v>13</v>
      </c>
      <c r="F22" s="13" t="s">
        <v>48</v>
      </c>
      <c r="G22" s="11" t="s">
        <v>954</v>
      </c>
      <c r="H22" s="93" t="s">
        <v>1171</v>
      </c>
    </row>
    <row r="23" spans="1:8" ht="149.25" customHeight="1" x14ac:dyDescent="0.3">
      <c r="A23" s="97"/>
      <c r="B23" s="37"/>
      <c r="C23" s="38"/>
      <c r="D23" s="30"/>
      <c r="E23" s="35">
        <f t="shared" si="0"/>
        <v>14</v>
      </c>
      <c r="F23" s="13" t="s">
        <v>49</v>
      </c>
      <c r="G23" s="11" t="s">
        <v>954</v>
      </c>
      <c r="H23" s="75" t="s">
        <v>1172</v>
      </c>
    </row>
    <row r="24" spans="1:8" ht="93.75" x14ac:dyDescent="0.3">
      <c r="A24" s="42"/>
      <c r="B24" s="37"/>
      <c r="C24" s="38"/>
      <c r="D24" s="13"/>
      <c r="E24" s="35">
        <f t="shared" si="0"/>
        <v>15</v>
      </c>
      <c r="F24" s="13" t="s">
        <v>50</v>
      </c>
      <c r="G24" s="11" t="s">
        <v>954</v>
      </c>
      <c r="H24" s="98" t="s">
        <v>442</v>
      </c>
    </row>
    <row r="25" spans="1:8" ht="168" customHeight="1" x14ac:dyDescent="0.3">
      <c r="A25" s="42"/>
      <c r="B25" s="37"/>
      <c r="C25" s="44"/>
      <c r="D25" s="30"/>
      <c r="E25" s="35">
        <f t="shared" si="0"/>
        <v>16</v>
      </c>
      <c r="F25" s="89" t="s">
        <v>51</v>
      </c>
      <c r="G25" s="11" t="s">
        <v>954</v>
      </c>
      <c r="H25" s="177" t="s">
        <v>1173</v>
      </c>
    </row>
    <row r="26" spans="1:8" ht="37.5" x14ac:dyDescent="0.3">
      <c r="A26" s="42"/>
      <c r="B26" s="37"/>
      <c r="C26" s="44"/>
      <c r="D26" s="13"/>
      <c r="E26" s="35"/>
      <c r="F26" s="13" t="s">
        <v>52</v>
      </c>
      <c r="G26" s="100"/>
      <c r="H26" s="99"/>
    </row>
    <row r="27" spans="1:8" ht="80.099999999999994" customHeight="1" x14ac:dyDescent="0.3">
      <c r="A27" s="42"/>
      <c r="B27" s="37"/>
      <c r="C27" s="44"/>
      <c r="D27" s="30"/>
      <c r="E27" s="35"/>
      <c r="F27" s="13" t="s">
        <v>53</v>
      </c>
      <c r="G27" s="100"/>
      <c r="H27" s="99"/>
    </row>
    <row r="28" spans="1:8" ht="143.25" customHeight="1" x14ac:dyDescent="0.3">
      <c r="A28" s="42"/>
      <c r="B28" s="37"/>
      <c r="C28" s="44"/>
      <c r="D28" s="30"/>
      <c r="E28" s="35"/>
      <c r="F28" s="13" t="s">
        <v>54</v>
      </c>
      <c r="G28" s="100"/>
      <c r="H28" s="99"/>
    </row>
    <row r="29" spans="1:8" x14ac:dyDescent="0.3">
      <c r="A29" s="42"/>
      <c r="B29" s="37"/>
      <c r="C29" s="44"/>
      <c r="D29" s="30"/>
      <c r="E29" s="35"/>
      <c r="F29" s="13" t="s">
        <v>55</v>
      </c>
      <c r="G29" s="100"/>
      <c r="H29" s="101"/>
    </row>
    <row r="30" spans="1:8" x14ac:dyDescent="0.3">
      <c r="A30" s="42"/>
      <c r="B30" s="37"/>
      <c r="C30" s="44"/>
      <c r="D30" s="30"/>
      <c r="E30" s="35"/>
      <c r="F30" s="13" t="s">
        <v>56</v>
      </c>
      <c r="G30" s="100"/>
      <c r="H30" s="102"/>
    </row>
    <row r="31" spans="1:8" ht="92.25" customHeight="1" x14ac:dyDescent="0.3">
      <c r="A31" s="42"/>
      <c r="B31" s="37">
        <v>5</v>
      </c>
      <c r="C31" s="44" t="s">
        <v>5</v>
      </c>
      <c r="D31" s="13" t="s">
        <v>1088</v>
      </c>
      <c r="E31" s="35">
        <f>E25+1</f>
        <v>17</v>
      </c>
      <c r="F31" s="13" t="s">
        <v>57</v>
      </c>
      <c r="G31" s="100" t="s">
        <v>389</v>
      </c>
      <c r="H31" s="99" t="s">
        <v>488</v>
      </c>
    </row>
    <row r="32" spans="1:8" ht="60" customHeight="1" x14ac:dyDescent="0.3">
      <c r="A32" s="42"/>
      <c r="B32" s="37"/>
      <c r="C32" s="44"/>
      <c r="D32" s="30"/>
      <c r="E32" s="35"/>
      <c r="F32" s="13" t="s">
        <v>58</v>
      </c>
      <c r="G32" s="100"/>
      <c r="H32" s="13" t="s">
        <v>443</v>
      </c>
    </row>
    <row r="33" spans="1:8" ht="93.75" x14ac:dyDescent="0.3">
      <c r="A33" s="42"/>
      <c r="B33" s="37"/>
      <c r="C33" s="44"/>
      <c r="D33" s="30"/>
      <c r="E33" s="35"/>
      <c r="F33" s="13" t="s">
        <v>59</v>
      </c>
      <c r="G33" s="11"/>
      <c r="H33" s="13" t="s">
        <v>444</v>
      </c>
    </row>
    <row r="34" spans="1:8" ht="76.5" customHeight="1" x14ac:dyDescent="0.3">
      <c r="A34" s="42"/>
      <c r="B34" s="37"/>
      <c r="C34" s="44"/>
      <c r="D34" s="30"/>
      <c r="E34" s="35"/>
      <c r="F34" s="13" t="s">
        <v>60</v>
      </c>
      <c r="G34" s="11"/>
      <c r="H34" s="13" t="s">
        <v>445</v>
      </c>
    </row>
    <row r="35" spans="1:8" ht="95.25" customHeight="1" x14ac:dyDescent="0.3">
      <c r="A35" s="42"/>
      <c r="B35" s="37"/>
      <c r="C35" s="44"/>
      <c r="D35" s="103"/>
      <c r="E35" s="104"/>
      <c r="F35" s="30" t="s">
        <v>449</v>
      </c>
      <c r="G35" s="11"/>
      <c r="H35" s="13" t="s">
        <v>446</v>
      </c>
    </row>
    <row r="36" spans="1:8" ht="86.25" customHeight="1" x14ac:dyDescent="0.3">
      <c r="A36" s="42"/>
      <c r="B36" s="37">
        <v>6</v>
      </c>
      <c r="C36" s="44" t="s">
        <v>5</v>
      </c>
      <c r="D36" s="13" t="s">
        <v>1089</v>
      </c>
      <c r="E36" s="35">
        <f>E31+1</f>
        <v>18</v>
      </c>
      <c r="F36" s="30" t="s">
        <v>65</v>
      </c>
      <c r="G36" s="100" t="s">
        <v>389</v>
      </c>
      <c r="H36" s="18" t="s">
        <v>447</v>
      </c>
    </row>
    <row r="37" spans="1:8" ht="56.25" x14ac:dyDescent="0.3">
      <c r="A37" s="42"/>
      <c r="B37" s="37"/>
      <c r="C37" s="44"/>
      <c r="E37" s="35"/>
      <c r="F37" s="13" t="s">
        <v>61</v>
      </c>
      <c r="G37" s="11"/>
      <c r="H37" s="18"/>
    </row>
    <row r="38" spans="1:8" ht="75" x14ac:dyDescent="0.3">
      <c r="A38" s="42"/>
      <c r="B38" s="37"/>
      <c r="C38" s="44"/>
      <c r="D38" s="42"/>
      <c r="E38" s="35"/>
      <c r="F38" s="13" t="s">
        <v>62</v>
      </c>
      <c r="G38" s="11"/>
      <c r="H38" s="11"/>
    </row>
    <row r="39" spans="1:8" ht="93.75" x14ac:dyDescent="0.3">
      <c r="A39" s="42"/>
      <c r="B39" s="37"/>
      <c r="C39" s="38"/>
      <c r="D39" s="54"/>
      <c r="E39" s="35"/>
      <c r="F39" s="13" t="s">
        <v>63</v>
      </c>
      <c r="G39" s="11"/>
      <c r="H39" s="11"/>
    </row>
    <row r="40" spans="1:8" ht="37.5" x14ac:dyDescent="0.3">
      <c r="A40" s="42"/>
      <c r="B40" s="37"/>
      <c r="C40" s="44"/>
      <c r="D40" s="54"/>
      <c r="E40" s="35"/>
      <c r="F40" s="13" t="s">
        <v>964</v>
      </c>
      <c r="G40" s="11"/>
      <c r="H40" s="18"/>
    </row>
    <row r="41" spans="1:8" ht="56.25" x14ac:dyDescent="0.3">
      <c r="A41" s="42"/>
      <c r="B41" s="37"/>
      <c r="C41" s="44"/>
      <c r="D41" s="13"/>
      <c r="E41" s="35"/>
      <c r="F41" s="13" t="s">
        <v>965</v>
      </c>
      <c r="H41" s="18"/>
    </row>
    <row r="42" spans="1:8" ht="51.75" customHeight="1" x14ac:dyDescent="0.3">
      <c r="A42" s="42"/>
      <c r="B42" s="37"/>
      <c r="C42" s="44"/>
      <c r="D42" s="13"/>
      <c r="E42" s="35"/>
      <c r="F42" s="13" t="s">
        <v>64</v>
      </c>
      <c r="G42" s="11"/>
      <c r="H42" s="18"/>
    </row>
    <row r="43" spans="1:8" ht="150" x14ac:dyDescent="0.3">
      <c r="A43" s="42"/>
      <c r="B43" s="37"/>
      <c r="C43" s="44"/>
      <c r="D43" s="13"/>
      <c r="E43" s="35"/>
      <c r="F43" s="13" t="s">
        <v>66</v>
      </c>
      <c r="G43" s="11"/>
      <c r="H43" s="18"/>
    </row>
    <row r="44" spans="1:8" ht="60.75" customHeight="1" x14ac:dyDescent="0.3">
      <c r="A44" s="42"/>
      <c r="B44" s="37">
        <v>7</v>
      </c>
      <c r="C44" s="44" t="s">
        <v>9</v>
      </c>
      <c r="D44" s="13" t="s">
        <v>1090</v>
      </c>
      <c r="E44" s="35">
        <f>E36+1</f>
        <v>19</v>
      </c>
      <c r="F44" s="13" t="s">
        <v>68</v>
      </c>
      <c r="G44" s="11"/>
      <c r="H44" s="18"/>
    </row>
    <row r="45" spans="1:8" ht="75" x14ac:dyDescent="0.3">
      <c r="A45" s="42"/>
      <c r="B45" s="37"/>
      <c r="C45" s="44"/>
      <c r="D45" s="13"/>
      <c r="E45" s="35"/>
      <c r="F45" s="13" t="s">
        <v>67</v>
      </c>
      <c r="H45" s="18"/>
    </row>
    <row r="46" spans="1:8" ht="56.25" x14ac:dyDescent="0.3">
      <c r="A46" s="42"/>
      <c r="B46" s="37">
        <v>8</v>
      </c>
      <c r="C46" s="38" t="s">
        <v>9</v>
      </c>
      <c r="D46" s="13" t="s">
        <v>1091</v>
      </c>
      <c r="E46" s="35">
        <f>E44+1</f>
        <v>20</v>
      </c>
      <c r="F46" s="30" t="s">
        <v>390</v>
      </c>
      <c r="G46" s="30" t="s">
        <v>391</v>
      </c>
      <c r="H46" s="18"/>
    </row>
    <row r="47" spans="1:8" ht="93.75" x14ac:dyDescent="0.3">
      <c r="A47" s="42"/>
      <c r="B47" s="37"/>
      <c r="C47" s="38"/>
      <c r="D47" s="13"/>
      <c r="E47" s="35"/>
      <c r="F47" s="13" t="s">
        <v>966</v>
      </c>
      <c r="H47" s="18" t="s">
        <v>458</v>
      </c>
    </row>
    <row r="48" spans="1:8" ht="131.25" x14ac:dyDescent="0.3">
      <c r="A48" s="42"/>
      <c r="B48" s="37"/>
      <c r="C48" s="44"/>
      <c r="D48" s="105"/>
      <c r="E48" s="35"/>
      <c r="F48" s="13" t="s">
        <v>967</v>
      </c>
      <c r="H48" s="18" t="s">
        <v>459</v>
      </c>
    </row>
    <row r="49" spans="1:8" x14ac:dyDescent="0.3">
      <c r="A49" s="42"/>
      <c r="B49" s="37">
        <v>9</v>
      </c>
      <c r="C49" s="38" t="s">
        <v>9</v>
      </c>
      <c r="D49" s="13"/>
      <c r="E49" s="35"/>
      <c r="F49" s="13"/>
      <c r="H49" s="18"/>
    </row>
    <row r="50" spans="1:8" ht="57" customHeight="1" x14ac:dyDescent="0.3">
      <c r="A50" s="42"/>
      <c r="B50" s="37">
        <v>10</v>
      </c>
      <c r="C50" s="38" t="s">
        <v>9</v>
      </c>
      <c r="D50" s="13" t="s">
        <v>1092</v>
      </c>
      <c r="E50" s="35">
        <f>E49+1</f>
        <v>1</v>
      </c>
      <c r="F50" s="13" t="s">
        <v>205</v>
      </c>
      <c r="H50" s="18" t="s">
        <v>531</v>
      </c>
    </row>
    <row r="51" spans="1:8" ht="75" x14ac:dyDescent="0.3">
      <c r="A51" s="42"/>
      <c r="B51" s="37">
        <v>11</v>
      </c>
      <c r="C51" s="38" t="s">
        <v>9</v>
      </c>
      <c r="D51" s="30" t="s">
        <v>1093</v>
      </c>
      <c r="E51" s="35">
        <f>E50+1</f>
        <v>2</v>
      </c>
      <c r="F51" s="13" t="s">
        <v>393</v>
      </c>
      <c r="G51" s="93" t="s">
        <v>392</v>
      </c>
      <c r="H51" s="18" t="s">
        <v>489</v>
      </c>
    </row>
    <row r="52" spans="1:8" ht="225" x14ac:dyDescent="0.3">
      <c r="A52" s="42"/>
      <c r="B52" s="37"/>
      <c r="C52" s="38"/>
      <c r="D52" s="30"/>
      <c r="E52" s="35"/>
      <c r="F52" s="13" t="s">
        <v>69</v>
      </c>
      <c r="G52" s="92"/>
      <c r="H52" s="18"/>
    </row>
    <row r="53" spans="1:8" ht="56.25" x14ac:dyDescent="0.3">
      <c r="A53" s="42"/>
      <c r="B53" s="37"/>
      <c r="C53" s="44"/>
      <c r="D53" s="86"/>
      <c r="E53" s="35"/>
      <c r="F53" s="13" t="s">
        <v>70</v>
      </c>
      <c r="H53" s="18"/>
    </row>
    <row r="54" spans="1:8" ht="75" x14ac:dyDescent="0.3">
      <c r="A54" s="42"/>
      <c r="B54" s="37"/>
      <c r="C54" s="44"/>
      <c r="D54" s="13"/>
      <c r="E54" s="35"/>
      <c r="F54" s="13" t="s">
        <v>71</v>
      </c>
      <c r="H54" s="18"/>
    </row>
    <row r="55" spans="1:8" ht="56.25" x14ac:dyDescent="0.3">
      <c r="A55" s="42"/>
      <c r="B55" s="37"/>
      <c r="C55" s="44"/>
      <c r="D55" s="13"/>
      <c r="E55" s="35"/>
      <c r="F55" s="13" t="s">
        <v>72</v>
      </c>
      <c r="H55" s="18"/>
    </row>
    <row r="56" spans="1:8" ht="36.75" customHeight="1" x14ac:dyDescent="0.3">
      <c r="A56" s="42"/>
      <c r="B56" s="37">
        <v>12</v>
      </c>
      <c r="C56" s="38" t="s">
        <v>9</v>
      </c>
      <c r="D56" s="23" t="s">
        <v>73</v>
      </c>
      <c r="E56" s="35">
        <f>E51+1</f>
        <v>3</v>
      </c>
      <c r="F56" s="13" t="s">
        <v>206</v>
      </c>
      <c r="G56" s="92" t="s">
        <v>392</v>
      </c>
      <c r="H56" s="18"/>
    </row>
    <row r="57" spans="1:8" ht="300" x14ac:dyDescent="0.3">
      <c r="A57" s="42"/>
      <c r="B57" s="37"/>
      <c r="C57" s="44"/>
      <c r="D57" s="13"/>
      <c r="E57" s="35"/>
      <c r="F57" s="13" t="s">
        <v>74</v>
      </c>
      <c r="H57" s="18" t="s">
        <v>490</v>
      </c>
    </row>
    <row r="58" spans="1:8" ht="300" x14ac:dyDescent="0.3">
      <c r="A58" s="42"/>
      <c r="B58" s="37"/>
      <c r="C58" s="44"/>
      <c r="D58" s="13"/>
      <c r="E58" s="35"/>
      <c r="F58" s="106" t="s">
        <v>968</v>
      </c>
      <c r="H58" s="18" t="s">
        <v>491</v>
      </c>
    </row>
    <row r="59" spans="1:8" ht="337.5" x14ac:dyDescent="0.3">
      <c r="A59" s="42"/>
      <c r="B59" s="37"/>
      <c r="C59" s="44"/>
      <c r="D59" s="13"/>
      <c r="E59" s="35"/>
      <c r="F59" s="13" t="s">
        <v>75</v>
      </c>
      <c r="H59" s="18" t="s">
        <v>492</v>
      </c>
    </row>
    <row r="60" spans="1:8" ht="281.25" x14ac:dyDescent="0.3">
      <c r="A60" s="42"/>
      <c r="B60" s="37"/>
      <c r="C60" s="44"/>
      <c r="D60" s="30"/>
      <c r="E60" s="35"/>
      <c r="F60" s="107" t="s">
        <v>969</v>
      </c>
      <c r="H60" s="18" t="s">
        <v>493</v>
      </c>
    </row>
    <row r="61" spans="1:8" ht="337.5" x14ac:dyDescent="0.3">
      <c r="A61" s="42"/>
      <c r="B61" s="37"/>
      <c r="C61" s="44"/>
      <c r="D61" s="30"/>
      <c r="E61" s="35"/>
      <c r="F61" s="107" t="s">
        <v>970</v>
      </c>
      <c r="G61" s="108"/>
      <c r="H61" s="18" t="s">
        <v>494</v>
      </c>
    </row>
    <row r="62" spans="1:8" ht="281.25" x14ac:dyDescent="0.3">
      <c r="A62" s="42"/>
      <c r="B62" s="37"/>
      <c r="C62" s="44"/>
      <c r="D62" s="13"/>
      <c r="E62" s="35"/>
      <c r="F62" s="106" t="s">
        <v>971</v>
      </c>
      <c r="H62" s="18" t="s">
        <v>495</v>
      </c>
    </row>
    <row r="63" spans="1:8" ht="131.25" x14ac:dyDescent="0.3">
      <c r="A63" s="42"/>
      <c r="B63" s="37">
        <v>13</v>
      </c>
      <c r="C63" s="38" t="s">
        <v>9</v>
      </c>
      <c r="D63" s="13" t="s">
        <v>1094</v>
      </c>
      <c r="E63" s="35">
        <f>E56+1</f>
        <v>4</v>
      </c>
      <c r="F63" s="89" t="s">
        <v>972</v>
      </c>
      <c r="G63" s="109" t="s">
        <v>392</v>
      </c>
      <c r="H63" s="16" t="s">
        <v>676</v>
      </c>
    </row>
    <row r="64" spans="1:8" ht="300" x14ac:dyDescent="0.3">
      <c r="A64" s="42"/>
      <c r="B64" s="37"/>
      <c r="C64" s="44"/>
      <c r="D64" s="86"/>
      <c r="E64" s="35"/>
      <c r="F64" s="13" t="s">
        <v>973</v>
      </c>
      <c r="H64" s="16" t="s">
        <v>674</v>
      </c>
    </row>
    <row r="65" spans="1:8" ht="168.75" x14ac:dyDescent="0.3">
      <c r="A65" s="56"/>
      <c r="B65" s="56"/>
      <c r="C65" s="44"/>
      <c r="D65" s="30"/>
      <c r="E65" s="35"/>
      <c r="F65" s="30" t="s">
        <v>974</v>
      </c>
      <c r="G65" s="92"/>
      <c r="H65" s="16" t="s">
        <v>675</v>
      </c>
    </row>
    <row r="66" spans="1:8" ht="206.25" x14ac:dyDescent="0.3">
      <c r="A66" s="42"/>
      <c r="B66" s="56"/>
      <c r="C66" s="44"/>
      <c r="D66" s="13"/>
      <c r="E66" s="35"/>
      <c r="F66" s="89" t="s">
        <v>975</v>
      </c>
      <c r="G66" s="11"/>
      <c r="H66" s="16" t="s">
        <v>670</v>
      </c>
    </row>
    <row r="67" spans="1:8" ht="131.25" x14ac:dyDescent="0.3">
      <c r="A67" s="42"/>
      <c r="B67" s="37"/>
      <c r="C67" s="44"/>
      <c r="D67" s="30"/>
      <c r="E67" s="35"/>
      <c r="F67" s="13" t="s">
        <v>976</v>
      </c>
      <c r="G67" s="92"/>
      <c r="H67" s="16" t="s">
        <v>671</v>
      </c>
    </row>
    <row r="68" spans="1:8" ht="356.25" x14ac:dyDescent="0.3">
      <c r="A68" s="42"/>
      <c r="B68" s="37"/>
      <c r="C68" s="44"/>
      <c r="D68" s="30"/>
      <c r="E68" s="35"/>
      <c r="F68" s="13" t="s">
        <v>977</v>
      </c>
      <c r="G68" s="11"/>
      <c r="H68" s="16" t="s">
        <v>672</v>
      </c>
    </row>
    <row r="69" spans="1:8" ht="95.25" customHeight="1" x14ac:dyDescent="0.3">
      <c r="A69" s="42"/>
      <c r="B69" s="37"/>
      <c r="C69" s="38"/>
      <c r="D69" s="86"/>
      <c r="E69" s="35"/>
      <c r="F69" s="13" t="s">
        <v>76</v>
      </c>
      <c r="G69" s="11"/>
      <c r="H69" s="16" t="s">
        <v>673</v>
      </c>
    </row>
    <row r="70" spans="1:8" ht="102" customHeight="1" x14ac:dyDescent="0.3">
      <c r="A70" s="42"/>
      <c r="B70" s="37"/>
      <c r="C70" s="38"/>
      <c r="D70" s="30"/>
      <c r="E70" s="35"/>
      <c r="F70" s="83" t="s">
        <v>77</v>
      </c>
      <c r="G70" s="11"/>
      <c r="H70" s="16" t="s">
        <v>677</v>
      </c>
    </row>
    <row r="71" spans="1:8" ht="112.5" x14ac:dyDescent="0.3">
      <c r="A71" s="42"/>
      <c r="B71" s="37"/>
      <c r="C71" s="38"/>
      <c r="D71" s="30"/>
      <c r="E71" s="35"/>
      <c r="F71" s="13" t="s">
        <v>78</v>
      </c>
      <c r="G71" s="4"/>
      <c r="H71" s="16" t="s">
        <v>678</v>
      </c>
    </row>
    <row r="72" spans="1:8" ht="117.75" customHeight="1" x14ac:dyDescent="0.3">
      <c r="A72" s="110"/>
      <c r="B72" s="37"/>
      <c r="C72" s="38"/>
      <c r="D72" s="86"/>
      <c r="E72" s="35"/>
      <c r="F72" s="30" t="s">
        <v>978</v>
      </c>
      <c r="G72" s="11"/>
      <c r="H72" s="16" t="s">
        <v>679</v>
      </c>
    </row>
    <row r="73" spans="1:8" ht="117.75" customHeight="1" x14ac:dyDescent="0.3">
      <c r="A73" s="110"/>
      <c r="B73" s="37"/>
      <c r="C73" s="38"/>
      <c r="D73" s="86"/>
      <c r="E73" s="35"/>
      <c r="F73" s="30" t="s">
        <v>79</v>
      </c>
      <c r="G73" s="11"/>
      <c r="H73" s="16" t="s">
        <v>680</v>
      </c>
    </row>
    <row r="74" spans="1:8" ht="117.75" customHeight="1" x14ac:dyDescent="0.3">
      <c r="A74" s="110"/>
      <c r="B74" s="37"/>
      <c r="C74" s="38"/>
      <c r="D74" s="86"/>
      <c r="E74" s="35"/>
      <c r="F74" s="30" t="s">
        <v>80</v>
      </c>
      <c r="G74" s="11"/>
      <c r="H74" s="16" t="s">
        <v>681</v>
      </c>
    </row>
    <row r="75" spans="1:8" ht="237.75" customHeight="1" x14ac:dyDescent="0.3">
      <c r="A75" s="110"/>
      <c r="B75" s="37"/>
      <c r="C75" s="38"/>
      <c r="D75" s="86"/>
      <c r="E75" s="35"/>
      <c r="F75" s="13" t="s">
        <v>81</v>
      </c>
      <c r="G75" s="11"/>
      <c r="H75" s="18" t="s">
        <v>909</v>
      </c>
    </row>
    <row r="76" spans="1:8" ht="62.25" customHeight="1" x14ac:dyDescent="0.3">
      <c r="A76" s="110"/>
      <c r="B76" s="37">
        <v>14</v>
      </c>
      <c r="C76" s="38" t="s">
        <v>9</v>
      </c>
      <c r="D76" s="111" t="s">
        <v>1095</v>
      </c>
      <c r="E76" s="35">
        <f>E63+1</f>
        <v>5</v>
      </c>
      <c r="F76" s="13" t="s">
        <v>82</v>
      </c>
      <c r="G76" s="11" t="s">
        <v>496</v>
      </c>
      <c r="H76" s="18" t="s">
        <v>1058</v>
      </c>
    </row>
    <row r="77" spans="1:8" s="178" customFormat="1" x14ac:dyDescent="0.3">
      <c r="A77" s="32"/>
      <c r="B77" s="1"/>
      <c r="C77" s="33"/>
      <c r="D77" s="10"/>
      <c r="E77" s="34"/>
      <c r="F77" s="10"/>
      <c r="G77" s="1"/>
      <c r="H77" s="67"/>
    </row>
    <row r="78" spans="1:8" ht="65.25" customHeight="1" x14ac:dyDescent="0.3">
      <c r="A78" s="2" t="s">
        <v>12</v>
      </c>
      <c r="B78" s="37">
        <v>15</v>
      </c>
      <c r="C78" s="38" t="s">
        <v>5</v>
      </c>
      <c r="D78" s="30" t="s">
        <v>1096</v>
      </c>
      <c r="E78" s="35">
        <f>E76+1</f>
        <v>6</v>
      </c>
      <c r="F78" s="13" t="s">
        <v>979</v>
      </c>
      <c r="G78" s="4"/>
      <c r="H78" s="113"/>
    </row>
    <row r="79" spans="1:8" ht="101.25" customHeight="1" x14ac:dyDescent="0.3">
      <c r="A79" s="57" t="s">
        <v>373</v>
      </c>
      <c r="B79" s="37"/>
      <c r="C79" s="38"/>
      <c r="D79" s="13"/>
      <c r="E79" s="35"/>
      <c r="F79" s="13" t="s">
        <v>980</v>
      </c>
      <c r="G79" s="92"/>
      <c r="H79" s="113"/>
    </row>
    <row r="80" spans="1:8" ht="65.45" customHeight="1" x14ac:dyDescent="0.3">
      <c r="A80" s="4" t="s">
        <v>365</v>
      </c>
      <c r="B80" s="37"/>
      <c r="C80" s="38"/>
      <c r="D80" s="30"/>
      <c r="E80" s="35"/>
      <c r="F80" s="13" t="s">
        <v>83</v>
      </c>
      <c r="G80" s="92" t="s">
        <v>349</v>
      </c>
      <c r="H80" s="11" t="s">
        <v>497</v>
      </c>
    </row>
    <row r="81" spans="1:8" ht="87.75" customHeight="1" x14ac:dyDescent="0.3">
      <c r="A81" s="2"/>
      <c r="B81" s="37">
        <v>16</v>
      </c>
      <c r="C81" s="38" t="s">
        <v>5</v>
      </c>
      <c r="D81" s="13" t="s">
        <v>1097</v>
      </c>
      <c r="E81" s="35">
        <f>E78+1</f>
        <v>7</v>
      </c>
      <c r="F81" s="13" t="s">
        <v>207</v>
      </c>
      <c r="G81" s="114"/>
      <c r="H81" s="115"/>
    </row>
    <row r="82" spans="1:8" ht="82.5" customHeight="1" x14ac:dyDescent="0.3">
      <c r="A82" s="193" t="s">
        <v>374</v>
      </c>
      <c r="B82" s="37"/>
      <c r="C82" s="38"/>
      <c r="D82" s="30"/>
      <c r="E82" s="35"/>
      <c r="F82" s="13" t="s">
        <v>981</v>
      </c>
      <c r="G82" s="116"/>
      <c r="H82" s="11"/>
    </row>
    <row r="83" spans="1:8" ht="99.6" customHeight="1" x14ac:dyDescent="0.3">
      <c r="A83" s="194"/>
      <c r="B83" s="37"/>
      <c r="C83" s="38"/>
      <c r="D83" s="30"/>
      <c r="E83" s="35"/>
      <c r="F83" s="13" t="s">
        <v>84</v>
      </c>
      <c r="G83" s="11" t="s">
        <v>348</v>
      </c>
      <c r="H83" s="11" t="s">
        <v>498</v>
      </c>
    </row>
    <row r="84" spans="1:8" ht="85.5" customHeight="1" x14ac:dyDescent="0.3">
      <c r="A84" s="3"/>
      <c r="B84" s="37">
        <v>17</v>
      </c>
      <c r="C84" s="38" t="s">
        <v>5</v>
      </c>
      <c r="D84" s="13" t="s">
        <v>1098</v>
      </c>
      <c r="E84" s="35">
        <f>E81+1</f>
        <v>8</v>
      </c>
      <c r="F84" s="13" t="s">
        <v>85</v>
      </c>
      <c r="G84" s="11" t="s">
        <v>389</v>
      </c>
      <c r="H84" s="11" t="s">
        <v>488</v>
      </c>
    </row>
    <row r="85" spans="1:8" ht="150" x14ac:dyDescent="0.3">
      <c r="A85" s="57"/>
      <c r="B85" s="37"/>
      <c r="C85" s="38"/>
      <c r="D85" s="30"/>
      <c r="E85" s="35"/>
      <c r="F85" s="13" t="s">
        <v>982</v>
      </c>
      <c r="G85" s="4"/>
      <c r="H85" s="13" t="s">
        <v>450</v>
      </c>
    </row>
    <row r="86" spans="1:8" ht="164.25" customHeight="1" x14ac:dyDescent="0.3">
      <c r="A86" s="57"/>
      <c r="B86" s="37"/>
      <c r="C86" s="38"/>
      <c r="D86" s="30"/>
      <c r="E86" s="35"/>
      <c r="F86" s="13" t="s">
        <v>983</v>
      </c>
      <c r="G86" s="4"/>
      <c r="H86" s="13" t="s">
        <v>451</v>
      </c>
    </row>
    <row r="87" spans="1:8" ht="56.25" x14ac:dyDescent="0.3">
      <c r="A87" s="42"/>
      <c r="B87" s="65">
        <v>18</v>
      </c>
      <c r="C87" s="117" t="s">
        <v>5</v>
      </c>
      <c r="D87" s="13" t="s">
        <v>1099</v>
      </c>
      <c r="E87" s="35">
        <f>E84+1</f>
        <v>9</v>
      </c>
      <c r="F87" s="13" t="s">
        <v>29</v>
      </c>
      <c r="G87" s="11" t="s">
        <v>389</v>
      </c>
      <c r="H87" s="18" t="s">
        <v>448</v>
      </c>
    </row>
    <row r="88" spans="1:8" ht="37.5" x14ac:dyDescent="0.3">
      <c r="A88" s="42"/>
      <c r="B88" s="65"/>
      <c r="C88" s="117"/>
      <c r="D88" s="13"/>
      <c r="E88" s="35"/>
      <c r="F88" s="13" t="s">
        <v>88</v>
      </c>
      <c r="G88" s="4"/>
      <c r="H88" s="18"/>
    </row>
    <row r="89" spans="1:8" ht="56.25" x14ac:dyDescent="0.3">
      <c r="A89" s="42"/>
      <c r="B89" s="28"/>
      <c r="C89" s="53"/>
      <c r="E89" s="35"/>
      <c r="F89" s="13" t="s">
        <v>984</v>
      </c>
      <c r="G89" s="4"/>
      <c r="H89" s="18"/>
    </row>
    <row r="90" spans="1:8" ht="44.25" customHeight="1" x14ac:dyDescent="0.3">
      <c r="A90" s="118"/>
      <c r="B90" s="37"/>
      <c r="C90" s="38"/>
      <c r="D90" s="30"/>
      <c r="E90" s="35"/>
      <c r="F90" s="13" t="s">
        <v>86</v>
      </c>
      <c r="G90" s="4"/>
      <c r="H90" s="18"/>
    </row>
    <row r="91" spans="1:8" ht="63" customHeight="1" x14ac:dyDescent="0.3">
      <c r="A91" s="118"/>
      <c r="B91" s="37"/>
      <c r="C91" s="38"/>
      <c r="D91" s="30"/>
      <c r="E91" s="35"/>
      <c r="F91" s="13" t="s">
        <v>985</v>
      </c>
      <c r="G91" s="4"/>
      <c r="H91" s="18"/>
    </row>
    <row r="92" spans="1:8" ht="69" customHeight="1" x14ac:dyDescent="0.3">
      <c r="A92" s="118"/>
      <c r="B92" s="37"/>
      <c r="C92" s="38"/>
      <c r="D92" s="30"/>
      <c r="E92" s="35"/>
      <c r="F92" s="13" t="s">
        <v>986</v>
      </c>
      <c r="G92" s="4"/>
      <c r="H92" s="18"/>
    </row>
    <row r="93" spans="1:8" ht="44.25" customHeight="1" x14ac:dyDescent="0.3">
      <c r="A93" s="118"/>
      <c r="B93" s="37"/>
      <c r="C93" s="38"/>
      <c r="D93" s="30"/>
      <c r="E93" s="35"/>
      <c r="F93" s="13" t="s">
        <v>987</v>
      </c>
      <c r="G93" s="4"/>
      <c r="H93" s="18"/>
    </row>
    <row r="94" spans="1:8" ht="75.599999999999994" customHeight="1" x14ac:dyDescent="0.3">
      <c r="A94" s="4"/>
      <c r="B94" s="37"/>
      <c r="C94" s="38"/>
      <c r="D94" s="30"/>
      <c r="E94" s="35"/>
      <c r="F94" s="13" t="s">
        <v>988</v>
      </c>
      <c r="G94" s="4"/>
      <c r="H94" s="18"/>
    </row>
    <row r="95" spans="1:8" ht="75.95" customHeight="1" x14ac:dyDescent="0.3">
      <c r="A95" s="28"/>
      <c r="B95" s="28"/>
      <c r="C95" s="53"/>
      <c r="E95" s="35"/>
      <c r="F95" s="89" t="s">
        <v>87</v>
      </c>
      <c r="G95" s="4"/>
      <c r="H95" s="21"/>
    </row>
    <row r="96" spans="1:8" ht="75" x14ac:dyDescent="0.3">
      <c r="A96" s="42"/>
      <c r="B96" s="37"/>
      <c r="C96" s="44"/>
      <c r="D96" s="30"/>
      <c r="E96" s="35"/>
      <c r="F96" s="13" t="s">
        <v>989</v>
      </c>
      <c r="G96" s="4"/>
      <c r="H96" s="21"/>
    </row>
    <row r="97" spans="1:12" ht="40.5" customHeight="1" x14ac:dyDescent="0.3">
      <c r="A97" s="42"/>
      <c r="B97" s="119"/>
      <c r="C97" s="44"/>
      <c r="D97" s="30"/>
      <c r="E97" s="35"/>
      <c r="F97" s="13" t="s">
        <v>990</v>
      </c>
      <c r="G97" s="4"/>
      <c r="H97" s="21"/>
    </row>
    <row r="98" spans="1:12" ht="56.25" x14ac:dyDescent="0.3">
      <c r="A98" s="42"/>
      <c r="B98" s="38">
        <v>19</v>
      </c>
      <c r="C98" s="44" t="s">
        <v>9</v>
      </c>
      <c r="D98" s="13" t="s">
        <v>1100</v>
      </c>
      <c r="E98" s="35">
        <f>E87+1</f>
        <v>10</v>
      </c>
      <c r="F98" s="13" t="s">
        <v>350</v>
      </c>
      <c r="G98" s="92" t="s">
        <v>396</v>
      </c>
      <c r="H98" s="21"/>
    </row>
    <row r="99" spans="1:12" ht="112.5" x14ac:dyDescent="0.3">
      <c r="A99" s="42"/>
      <c r="B99" s="38"/>
      <c r="C99" s="44"/>
      <c r="D99" s="13"/>
      <c r="E99" s="35"/>
      <c r="F99" s="13" t="s">
        <v>991</v>
      </c>
      <c r="G99" s="4"/>
      <c r="H99" s="21" t="s">
        <v>460</v>
      </c>
    </row>
    <row r="100" spans="1:12" ht="112.5" x14ac:dyDescent="0.3">
      <c r="A100" s="42"/>
      <c r="B100" s="38"/>
      <c r="C100" s="38"/>
      <c r="D100" s="30"/>
      <c r="E100" s="35"/>
      <c r="F100" s="13" t="s">
        <v>992</v>
      </c>
      <c r="G100" s="120"/>
      <c r="H100" s="18" t="s">
        <v>461</v>
      </c>
    </row>
    <row r="101" spans="1:12" ht="150" x14ac:dyDescent="0.3">
      <c r="A101" s="42"/>
      <c r="B101" s="38">
        <v>20</v>
      </c>
      <c r="C101" s="38" t="s">
        <v>9</v>
      </c>
      <c r="D101" s="13" t="s">
        <v>1101</v>
      </c>
      <c r="E101" s="35">
        <f>E98+1</f>
        <v>11</v>
      </c>
      <c r="F101" s="23" t="s">
        <v>208</v>
      </c>
      <c r="G101" s="92" t="s">
        <v>396</v>
      </c>
      <c r="H101" s="68" t="s">
        <v>462</v>
      </c>
    </row>
    <row r="102" spans="1:12" ht="112.5" x14ac:dyDescent="0.3">
      <c r="A102" s="42"/>
      <c r="B102" s="38">
        <v>21</v>
      </c>
      <c r="C102" s="38" t="s">
        <v>9</v>
      </c>
      <c r="D102" s="13" t="s">
        <v>1102</v>
      </c>
      <c r="E102" s="35">
        <f>E101+1</f>
        <v>12</v>
      </c>
      <c r="F102" s="13" t="s">
        <v>351</v>
      </c>
      <c r="G102" s="4" t="s">
        <v>394</v>
      </c>
      <c r="H102" s="75"/>
    </row>
    <row r="103" spans="1:12" ht="131.25" x14ac:dyDescent="0.3">
      <c r="A103" s="42"/>
      <c r="B103" s="38"/>
      <c r="C103" s="38"/>
      <c r="D103" s="13"/>
      <c r="E103" s="35"/>
      <c r="F103" s="13" t="s">
        <v>993</v>
      </c>
      <c r="G103" s="4"/>
      <c r="H103" s="75" t="s">
        <v>499</v>
      </c>
    </row>
    <row r="104" spans="1:12" ht="131.25" x14ac:dyDescent="0.3">
      <c r="A104" s="42"/>
      <c r="B104" s="38"/>
      <c r="C104" s="38"/>
      <c r="D104" s="13"/>
      <c r="E104" s="35"/>
      <c r="F104" s="13" t="s">
        <v>994</v>
      </c>
      <c r="G104" s="4"/>
      <c r="H104" s="75" t="s">
        <v>500</v>
      </c>
    </row>
    <row r="105" spans="1:12" ht="262.5" x14ac:dyDescent="0.3">
      <c r="A105" s="42"/>
      <c r="B105" s="38"/>
      <c r="C105" s="38"/>
      <c r="D105" s="13"/>
      <c r="E105" s="35"/>
      <c r="F105" s="13" t="s">
        <v>995</v>
      </c>
      <c r="G105" s="4"/>
      <c r="H105" s="68" t="s">
        <v>501</v>
      </c>
    </row>
    <row r="106" spans="1:12" ht="131.25" x14ac:dyDescent="0.3">
      <c r="A106" s="42"/>
      <c r="B106" s="38"/>
      <c r="C106" s="38"/>
      <c r="D106" s="13"/>
      <c r="E106" s="35"/>
      <c r="F106" s="30" t="s">
        <v>996</v>
      </c>
      <c r="G106" s="4"/>
      <c r="H106" s="68" t="s">
        <v>502</v>
      </c>
    </row>
    <row r="107" spans="1:12" ht="356.25" x14ac:dyDescent="0.3">
      <c r="A107" s="42"/>
      <c r="B107" s="38"/>
      <c r="C107" s="38"/>
      <c r="D107" s="13"/>
      <c r="E107" s="35"/>
      <c r="F107" s="13" t="s">
        <v>997</v>
      </c>
      <c r="G107" s="4"/>
      <c r="H107" s="75" t="s">
        <v>503</v>
      </c>
    </row>
    <row r="108" spans="1:12" ht="131.25" x14ac:dyDescent="0.3">
      <c r="A108" s="42"/>
      <c r="B108" s="38"/>
      <c r="C108" s="38"/>
      <c r="D108" s="13"/>
      <c r="E108" s="35"/>
      <c r="F108" s="13" t="s">
        <v>998</v>
      </c>
      <c r="G108" s="4"/>
      <c r="H108" s="75" t="s">
        <v>504</v>
      </c>
    </row>
    <row r="109" spans="1:12" ht="225" x14ac:dyDescent="0.3">
      <c r="A109" s="42"/>
      <c r="B109" s="38"/>
      <c r="C109" s="38"/>
      <c r="D109" s="13"/>
      <c r="E109" s="35"/>
      <c r="F109" s="13" t="s">
        <v>999</v>
      </c>
      <c r="G109" s="4"/>
      <c r="H109" s="75" t="s">
        <v>505</v>
      </c>
    </row>
    <row r="110" spans="1:12" ht="150" x14ac:dyDescent="0.3">
      <c r="A110" s="42"/>
      <c r="B110" s="38"/>
      <c r="C110" s="38"/>
      <c r="D110" s="13"/>
      <c r="E110" s="35"/>
      <c r="F110" s="13" t="s">
        <v>1000</v>
      </c>
      <c r="G110" s="4"/>
      <c r="H110" s="75" t="s">
        <v>506</v>
      </c>
    </row>
    <row r="111" spans="1:12" ht="262.5" x14ac:dyDescent="0.3">
      <c r="A111" s="42"/>
      <c r="B111" s="38"/>
      <c r="C111" s="38"/>
      <c r="D111" s="13"/>
      <c r="E111" s="35"/>
      <c r="F111" s="13" t="s">
        <v>1001</v>
      </c>
      <c r="G111" s="4"/>
      <c r="H111" s="75" t="s">
        <v>507</v>
      </c>
    </row>
    <row r="112" spans="1:12" ht="105" customHeight="1" x14ac:dyDescent="0.3">
      <c r="A112" s="42"/>
      <c r="B112" s="38"/>
      <c r="C112" s="38"/>
      <c r="D112" s="30"/>
      <c r="E112" s="35"/>
      <c r="F112" s="13" t="s">
        <v>1002</v>
      </c>
      <c r="G112" s="11" t="s">
        <v>496</v>
      </c>
      <c r="H112" s="68" t="s">
        <v>682</v>
      </c>
      <c r="I112" s="39"/>
      <c r="J112" s="28"/>
      <c r="K112" s="28"/>
      <c r="L112" s="28"/>
    </row>
    <row r="113" spans="1:12" ht="148.5" customHeight="1" x14ac:dyDescent="0.3">
      <c r="A113" s="42"/>
      <c r="B113" s="38"/>
      <c r="C113" s="38"/>
      <c r="D113" s="30"/>
      <c r="E113" s="35"/>
      <c r="F113" s="13" t="s">
        <v>1003</v>
      </c>
      <c r="G113" s="11" t="s">
        <v>832</v>
      </c>
      <c r="H113" s="75" t="s">
        <v>1059</v>
      </c>
      <c r="I113" s="39"/>
      <c r="J113" s="28"/>
      <c r="K113" s="28"/>
      <c r="L113" s="28"/>
    </row>
    <row r="114" spans="1:12" ht="193.5" customHeight="1" x14ac:dyDescent="0.3">
      <c r="A114" s="42"/>
      <c r="B114" s="38"/>
      <c r="C114" s="38"/>
      <c r="D114" s="30"/>
      <c r="E114" s="35"/>
      <c r="F114" s="13" t="s">
        <v>1004</v>
      </c>
      <c r="G114" s="11" t="s">
        <v>912</v>
      </c>
      <c r="H114" s="68" t="s">
        <v>910</v>
      </c>
      <c r="I114" s="39"/>
      <c r="J114" s="28"/>
      <c r="K114" s="28"/>
      <c r="L114" s="28"/>
    </row>
    <row r="115" spans="1:12" ht="201" customHeight="1" x14ac:dyDescent="0.3">
      <c r="A115" s="42"/>
      <c r="B115" s="38"/>
      <c r="C115" s="38"/>
      <c r="D115" s="30"/>
      <c r="E115" s="35"/>
      <c r="F115" s="13" t="s">
        <v>1005</v>
      </c>
      <c r="G115" s="11" t="s">
        <v>912</v>
      </c>
      <c r="H115" s="68" t="s">
        <v>911</v>
      </c>
      <c r="I115" s="39"/>
      <c r="J115" s="28"/>
      <c r="K115" s="28"/>
      <c r="L115" s="28"/>
    </row>
    <row r="116" spans="1:12" ht="183.75" customHeight="1" x14ac:dyDescent="0.3">
      <c r="A116" s="42"/>
      <c r="B116" s="38">
        <v>22</v>
      </c>
      <c r="C116" s="38" t="s">
        <v>9</v>
      </c>
      <c r="D116" s="30" t="s">
        <v>89</v>
      </c>
      <c r="E116" s="35">
        <f>E102+1</f>
        <v>13</v>
      </c>
      <c r="F116" s="23" t="s">
        <v>1006</v>
      </c>
      <c r="G116" s="4"/>
      <c r="H116" s="75"/>
      <c r="I116" s="39"/>
      <c r="J116" s="28"/>
      <c r="K116" s="28"/>
      <c r="L116" s="28"/>
    </row>
    <row r="117" spans="1:12" ht="106.5" customHeight="1" x14ac:dyDescent="0.3">
      <c r="A117" s="42"/>
      <c r="B117" s="38"/>
      <c r="C117" s="38"/>
      <c r="D117" s="30"/>
      <c r="E117" s="35"/>
      <c r="F117" s="23" t="s">
        <v>1007</v>
      </c>
      <c r="G117" s="4"/>
      <c r="H117" s="75"/>
      <c r="I117" s="39"/>
      <c r="J117" s="28"/>
      <c r="K117" s="28"/>
      <c r="L117" s="28"/>
    </row>
    <row r="118" spans="1:12" ht="91.5" customHeight="1" x14ac:dyDescent="0.3">
      <c r="A118" s="42"/>
      <c r="B118" s="38">
        <v>23</v>
      </c>
      <c r="C118" s="38" t="s">
        <v>9</v>
      </c>
      <c r="D118" s="13" t="s">
        <v>1103</v>
      </c>
      <c r="E118" s="35">
        <f>E116+1</f>
        <v>14</v>
      </c>
      <c r="F118" s="13" t="s">
        <v>508</v>
      </c>
      <c r="G118" s="4" t="s">
        <v>395</v>
      </c>
      <c r="H118" s="75" t="s">
        <v>856</v>
      </c>
      <c r="I118" s="39"/>
      <c r="J118" s="28"/>
      <c r="K118" s="28"/>
      <c r="L118" s="28"/>
    </row>
    <row r="119" spans="1:12" ht="57.75" customHeight="1" x14ac:dyDescent="0.3">
      <c r="A119" s="42"/>
      <c r="B119" s="38"/>
      <c r="C119" s="38"/>
      <c r="D119" s="13"/>
      <c r="E119" s="35"/>
      <c r="F119" s="13" t="s">
        <v>90</v>
      </c>
      <c r="G119" s="4"/>
      <c r="H119" s="75" t="s">
        <v>511</v>
      </c>
      <c r="I119" s="121" t="s">
        <v>1147</v>
      </c>
      <c r="J119" s="28"/>
      <c r="K119" s="28"/>
      <c r="L119" s="28"/>
    </row>
    <row r="120" spans="1:12" ht="39" customHeight="1" x14ac:dyDescent="0.3">
      <c r="A120" s="42"/>
      <c r="B120" s="38"/>
      <c r="C120" s="38"/>
      <c r="D120" s="13"/>
      <c r="E120" s="35"/>
      <c r="F120" s="89" t="s">
        <v>91</v>
      </c>
      <c r="G120" s="4"/>
      <c r="H120" s="75"/>
      <c r="I120" s="39"/>
      <c r="J120" s="28"/>
      <c r="K120" s="28"/>
      <c r="L120" s="28"/>
    </row>
    <row r="121" spans="1:12" ht="64.5" customHeight="1" x14ac:dyDescent="0.3">
      <c r="A121" s="42"/>
      <c r="B121" s="38"/>
      <c r="C121" s="38"/>
      <c r="D121" s="13"/>
      <c r="E121" s="35"/>
      <c r="F121" s="13" t="s">
        <v>92</v>
      </c>
      <c r="G121" s="4"/>
      <c r="H121" s="75" t="s">
        <v>511</v>
      </c>
      <c r="I121" s="39"/>
      <c r="J121" s="28"/>
      <c r="K121" s="28"/>
      <c r="L121" s="28"/>
    </row>
    <row r="122" spans="1:12" ht="108" customHeight="1" x14ac:dyDescent="0.3">
      <c r="A122" s="42"/>
      <c r="B122" s="38">
        <v>24</v>
      </c>
      <c r="C122" s="38" t="s">
        <v>9</v>
      </c>
      <c r="D122" s="13" t="s">
        <v>1104</v>
      </c>
      <c r="E122" s="35">
        <f>E118+1</f>
        <v>15</v>
      </c>
      <c r="F122" s="13" t="s">
        <v>352</v>
      </c>
      <c r="G122" s="4" t="s">
        <v>397</v>
      </c>
      <c r="H122" s="75" t="s">
        <v>532</v>
      </c>
      <c r="I122" s="39"/>
      <c r="J122" s="28"/>
      <c r="K122" s="28"/>
      <c r="L122" s="28"/>
    </row>
    <row r="123" spans="1:12" ht="186" customHeight="1" x14ac:dyDescent="0.3">
      <c r="A123" s="42"/>
      <c r="B123" s="38"/>
      <c r="C123" s="38"/>
      <c r="D123" s="13"/>
      <c r="E123" s="35"/>
      <c r="F123" s="13" t="s">
        <v>1008</v>
      </c>
      <c r="G123" s="4"/>
      <c r="H123" s="122"/>
      <c r="I123" s="39"/>
      <c r="J123" s="28"/>
      <c r="K123" s="28"/>
      <c r="L123" s="28"/>
    </row>
    <row r="124" spans="1:12" ht="129.94999999999999" customHeight="1" x14ac:dyDescent="0.3">
      <c r="A124" s="42"/>
      <c r="B124" s="38"/>
      <c r="C124" s="38"/>
      <c r="D124" s="13"/>
      <c r="E124" s="35"/>
      <c r="F124" s="13" t="s">
        <v>1009</v>
      </c>
      <c r="G124" s="4"/>
      <c r="H124" s="122"/>
      <c r="I124" s="39"/>
      <c r="J124" s="28"/>
      <c r="K124" s="28"/>
      <c r="L124" s="28"/>
    </row>
    <row r="125" spans="1:12" ht="44.25" customHeight="1" x14ac:dyDescent="0.3">
      <c r="A125" s="42"/>
      <c r="B125" s="38">
        <v>25</v>
      </c>
      <c r="C125" s="38" t="s">
        <v>9</v>
      </c>
      <c r="D125" s="13" t="s">
        <v>1105</v>
      </c>
      <c r="E125" s="35">
        <f>E122+1</f>
        <v>16</v>
      </c>
      <c r="F125" s="107" t="s">
        <v>206</v>
      </c>
      <c r="G125" s="4" t="s">
        <v>392</v>
      </c>
      <c r="H125" s="75"/>
      <c r="I125" s="39"/>
      <c r="J125" s="28"/>
      <c r="K125" s="28"/>
      <c r="L125" s="28"/>
    </row>
    <row r="126" spans="1:12" ht="91.5" customHeight="1" x14ac:dyDescent="0.3">
      <c r="A126" s="42"/>
      <c r="B126" s="38"/>
      <c r="C126" s="38"/>
      <c r="D126" s="13"/>
      <c r="E126" s="35"/>
      <c r="F126" s="107" t="s">
        <v>1010</v>
      </c>
      <c r="G126" s="4"/>
      <c r="H126" s="75" t="s">
        <v>683</v>
      </c>
      <c r="I126" s="39"/>
      <c r="J126" s="28"/>
      <c r="K126" s="28"/>
      <c r="L126" s="28"/>
    </row>
    <row r="127" spans="1:12" ht="91.5" customHeight="1" x14ac:dyDescent="0.3">
      <c r="A127" s="42"/>
      <c r="B127" s="38"/>
      <c r="C127" s="38"/>
      <c r="D127" s="13"/>
      <c r="E127" s="35"/>
      <c r="F127" s="107" t="s">
        <v>1011</v>
      </c>
      <c r="G127" s="4"/>
      <c r="H127" s="75" t="s">
        <v>684</v>
      </c>
      <c r="I127" s="39"/>
      <c r="J127" s="28"/>
      <c r="K127" s="28"/>
      <c r="L127" s="28"/>
    </row>
    <row r="128" spans="1:12" ht="91.5" customHeight="1" x14ac:dyDescent="0.3">
      <c r="A128" s="42"/>
      <c r="B128" s="38"/>
      <c r="C128" s="38"/>
      <c r="D128" s="13"/>
      <c r="E128" s="35"/>
      <c r="F128" s="107" t="s">
        <v>1012</v>
      </c>
      <c r="G128" s="4"/>
      <c r="H128" s="75" t="s">
        <v>685</v>
      </c>
      <c r="I128" s="39"/>
      <c r="J128" s="28"/>
      <c r="K128" s="28"/>
      <c r="L128" s="28"/>
    </row>
    <row r="129" spans="1:12" ht="91.5" customHeight="1" x14ac:dyDescent="0.3">
      <c r="A129" s="42"/>
      <c r="B129" s="38"/>
      <c r="C129" s="38"/>
      <c r="D129" s="13"/>
      <c r="E129" s="35"/>
      <c r="F129" s="107" t="s">
        <v>1013</v>
      </c>
      <c r="G129" s="4"/>
      <c r="H129" s="75" t="s">
        <v>686</v>
      </c>
      <c r="I129" s="39"/>
      <c r="J129" s="28"/>
      <c r="K129" s="28"/>
      <c r="L129" s="28"/>
    </row>
    <row r="130" spans="1:12" ht="91.5" customHeight="1" x14ac:dyDescent="0.3">
      <c r="A130" s="42"/>
      <c r="B130" s="38"/>
      <c r="C130" s="38"/>
      <c r="D130" s="13"/>
      <c r="E130" s="35"/>
      <c r="F130" s="107" t="s">
        <v>1014</v>
      </c>
      <c r="G130" s="4"/>
      <c r="H130" s="75" t="s">
        <v>687</v>
      </c>
      <c r="I130" s="39"/>
      <c r="J130" s="28"/>
      <c r="K130" s="28"/>
      <c r="L130" s="28"/>
    </row>
    <row r="131" spans="1:12" ht="91.5" customHeight="1" x14ac:dyDescent="0.3">
      <c r="A131" s="42"/>
      <c r="B131" s="38"/>
      <c r="C131" s="38"/>
      <c r="D131" s="13"/>
      <c r="E131" s="35"/>
      <c r="F131" s="107" t="s">
        <v>1015</v>
      </c>
      <c r="G131" s="4"/>
      <c r="H131" s="75" t="s">
        <v>688</v>
      </c>
      <c r="I131" s="39"/>
      <c r="J131" s="28"/>
      <c r="K131" s="28"/>
      <c r="L131" s="28"/>
    </row>
    <row r="132" spans="1:12" ht="91.5" customHeight="1" x14ac:dyDescent="0.3">
      <c r="A132" s="42"/>
      <c r="B132" s="38"/>
      <c r="C132" s="38"/>
      <c r="D132" s="13"/>
      <c r="E132" s="35"/>
      <c r="F132" s="107" t="s">
        <v>1016</v>
      </c>
      <c r="G132" s="4"/>
      <c r="H132" s="75" t="s">
        <v>689</v>
      </c>
      <c r="I132" s="39"/>
      <c r="J132" s="28"/>
      <c r="K132" s="28"/>
      <c r="L132" s="28"/>
    </row>
    <row r="133" spans="1:12" ht="91.5" customHeight="1" x14ac:dyDescent="0.3">
      <c r="A133" s="42"/>
      <c r="B133" s="38"/>
      <c r="C133" s="38"/>
      <c r="D133" s="13"/>
      <c r="E133" s="35"/>
      <c r="F133" s="107" t="s">
        <v>1017</v>
      </c>
      <c r="G133" s="4"/>
      <c r="H133" s="75" t="s">
        <v>690</v>
      </c>
      <c r="I133" s="39"/>
      <c r="J133" s="28"/>
      <c r="K133" s="28"/>
      <c r="L133" s="28"/>
    </row>
    <row r="134" spans="1:12" ht="91.5" customHeight="1" x14ac:dyDescent="0.3">
      <c r="A134" s="42"/>
      <c r="B134" s="38"/>
      <c r="C134" s="38"/>
      <c r="D134" s="13"/>
      <c r="E134" s="35"/>
      <c r="F134" s="107" t="s">
        <v>1018</v>
      </c>
      <c r="G134" s="4"/>
      <c r="H134" s="75" t="s">
        <v>691</v>
      </c>
      <c r="I134" s="39"/>
      <c r="J134" s="28"/>
      <c r="K134" s="28"/>
      <c r="L134" s="28"/>
    </row>
    <row r="135" spans="1:12" ht="91.5" customHeight="1" x14ac:dyDescent="0.3">
      <c r="A135" s="42"/>
      <c r="B135" s="38"/>
      <c r="C135" s="38"/>
      <c r="D135" s="13"/>
      <c r="E135" s="35"/>
      <c r="F135" s="107" t="s">
        <v>1019</v>
      </c>
      <c r="G135" s="4"/>
      <c r="H135" s="75" t="s">
        <v>692</v>
      </c>
      <c r="I135" s="39"/>
      <c r="J135" s="28"/>
      <c r="K135" s="28"/>
      <c r="L135" s="28"/>
    </row>
    <row r="136" spans="1:12" ht="91.5" customHeight="1" x14ac:dyDescent="0.3">
      <c r="A136" s="42"/>
      <c r="B136" s="38"/>
      <c r="C136" s="38"/>
      <c r="D136" s="13"/>
      <c r="E136" s="35"/>
      <c r="F136" s="107" t="s">
        <v>1020</v>
      </c>
      <c r="G136" s="4"/>
      <c r="H136" s="75" t="s">
        <v>693</v>
      </c>
      <c r="I136" s="39"/>
      <c r="J136" s="28"/>
      <c r="K136" s="28"/>
      <c r="L136" s="28"/>
    </row>
    <row r="137" spans="1:12" ht="91.5" customHeight="1" x14ac:dyDescent="0.3">
      <c r="A137" s="42"/>
      <c r="B137" s="38"/>
      <c r="C137" s="38"/>
      <c r="D137" s="13"/>
      <c r="E137" s="35"/>
      <c r="F137" s="107" t="s">
        <v>1021</v>
      </c>
      <c r="G137" s="4"/>
      <c r="H137" s="75" t="s">
        <v>694</v>
      </c>
      <c r="I137" s="39"/>
      <c r="J137" s="28"/>
      <c r="K137" s="28"/>
      <c r="L137" s="28"/>
    </row>
    <row r="138" spans="1:12" ht="91.5" customHeight="1" x14ac:dyDescent="0.3">
      <c r="A138" s="42"/>
      <c r="B138" s="38">
        <v>26</v>
      </c>
      <c r="C138" s="38" t="s">
        <v>9</v>
      </c>
      <c r="D138" s="13" t="s">
        <v>1106</v>
      </c>
      <c r="E138" s="35">
        <f>E125+1</f>
        <v>17</v>
      </c>
      <c r="F138" s="13" t="s">
        <v>93</v>
      </c>
      <c r="G138" s="11" t="s">
        <v>32</v>
      </c>
      <c r="H138" s="75" t="s">
        <v>533</v>
      </c>
      <c r="I138" s="39"/>
      <c r="J138" s="28"/>
      <c r="K138" s="28"/>
      <c r="L138" s="28"/>
    </row>
    <row r="139" spans="1:12" s="178" customFormat="1" x14ac:dyDescent="0.3">
      <c r="A139" s="32"/>
      <c r="B139" s="1"/>
      <c r="C139" s="33"/>
      <c r="D139" s="10"/>
      <c r="E139" s="36"/>
      <c r="F139" s="10"/>
      <c r="G139" s="1"/>
      <c r="H139" s="69"/>
      <c r="I139" s="179"/>
      <c r="J139" s="180"/>
      <c r="K139" s="180"/>
      <c r="L139" s="180"/>
    </row>
    <row r="140" spans="1:12" ht="89.25" customHeight="1" x14ac:dyDescent="0.3">
      <c r="A140" s="2" t="s">
        <v>13</v>
      </c>
      <c r="B140" s="37">
        <v>27</v>
      </c>
      <c r="C140" s="38" t="s">
        <v>5</v>
      </c>
      <c r="D140" s="30" t="s">
        <v>1107</v>
      </c>
      <c r="E140" s="35">
        <f>E138+1</f>
        <v>18</v>
      </c>
      <c r="F140" s="13" t="s">
        <v>95</v>
      </c>
      <c r="G140" s="11" t="s">
        <v>348</v>
      </c>
      <c r="H140" s="18" t="s">
        <v>452</v>
      </c>
      <c r="I140" s="39"/>
      <c r="J140" s="28"/>
      <c r="K140" s="28"/>
      <c r="L140" s="28"/>
    </row>
    <row r="141" spans="1:12" ht="63.75" customHeight="1" x14ac:dyDescent="0.3">
      <c r="A141" s="2"/>
      <c r="B141" s="37"/>
      <c r="C141" s="38"/>
      <c r="D141" s="30"/>
      <c r="E141" s="35"/>
      <c r="F141" s="23" t="s">
        <v>1022</v>
      </c>
      <c r="G141" s="4"/>
      <c r="H141" s="18"/>
      <c r="I141" s="39"/>
      <c r="J141" s="28"/>
      <c r="K141" s="28"/>
      <c r="L141" s="28"/>
    </row>
    <row r="142" spans="1:12" ht="75" x14ac:dyDescent="0.3">
      <c r="A142" s="37" t="s">
        <v>180</v>
      </c>
      <c r="B142" s="37"/>
      <c r="C142" s="38"/>
      <c r="D142" s="30"/>
      <c r="E142" s="35"/>
      <c r="F142" s="13" t="s">
        <v>1023</v>
      </c>
      <c r="G142" s="4"/>
      <c r="H142" s="18"/>
      <c r="I142" s="39"/>
      <c r="J142" s="28"/>
      <c r="K142" s="28"/>
      <c r="L142" s="28"/>
    </row>
    <row r="143" spans="1:12" ht="56.25" x14ac:dyDescent="0.3">
      <c r="A143" s="123" t="s">
        <v>94</v>
      </c>
      <c r="B143" s="37"/>
      <c r="C143" s="38"/>
      <c r="D143" s="30"/>
      <c r="E143" s="35"/>
      <c r="F143" s="13" t="s">
        <v>1024</v>
      </c>
      <c r="G143" s="4"/>
      <c r="H143" s="68"/>
      <c r="I143" s="39"/>
      <c r="J143" s="28"/>
      <c r="K143" s="28"/>
      <c r="L143" s="28"/>
    </row>
    <row r="144" spans="1:12" ht="75" x14ac:dyDescent="0.3">
      <c r="A144" s="118"/>
      <c r="B144" s="37"/>
      <c r="C144" s="38"/>
      <c r="D144" s="30"/>
      <c r="E144" s="35"/>
      <c r="F144" s="13" t="s">
        <v>1025</v>
      </c>
      <c r="G144" s="4"/>
      <c r="H144" s="124"/>
    </row>
    <row r="145" spans="1:8" ht="49.5" customHeight="1" x14ac:dyDescent="0.3">
      <c r="A145" s="4" t="s">
        <v>375</v>
      </c>
      <c r="B145" s="37"/>
      <c r="C145" s="38"/>
      <c r="D145" s="30"/>
      <c r="E145" s="35"/>
      <c r="F145" s="13" t="s">
        <v>1026</v>
      </c>
      <c r="G145" s="4"/>
      <c r="H145" s="124"/>
    </row>
    <row r="146" spans="1:8" ht="75" x14ac:dyDescent="0.3">
      <c r="A146" s="118"/>
      <c r="B146" s="37"/>
      <c r="C146" s="38"/>
      <c r="D146" s="30"/>
      <c r="E146" s="35"/>
      <c r="F146" s="13" t="s">
        <v>1027</v>
      </c>
      <c r="G146" s="4"/>
      <c r="H146" s="68"/>
    </row>
    <row r="147" spans="1:8" ht="75" x14ac:dyDescent="0.3">
      <c r="B147" s="77"/>
      <c r="C147" s="38"/>
      <c r="D147" s="30"/>
      <c r="E147" s="35"/>
      <c r="F147" s="13" t="s">
        <v>1028</v>
      </c>
      <c r="G147" s="4"/>
      <c r="H147" s="68"/>
    </row>
    <row r="148" spans="1:8" ht="75" x14ac:dyDescent="0.3">
      <c r="A148" s="42"/>
      <c r="B148" s="37"/>
      <c r="C148" s="38"/>
      <c r="D148" s="42"/>
      <c r="E148" s="35"/>
      <c r="F148" s="13" t="s">
        <v>1029</v>
      </c>
      <c r="G148" s="4"/>
      <c r="H148" s="124"/>
    </row>
    <row r="149" spans="1:8" ht="64.5" customHeight="1" x14ac:dyDescent="0.3">
      <c r="A149" s="42"/>
      <c r="B149" s="37"/>
      <c r="C149" s="38"/>
      <c r="D149" s="30"/>
      <c r="E149" s="35"/>
      <c r="F149" s="13" t="s">
        <v>1030</v>
      </c>
      <c r="G149" s="4"/>
      <c r="H149" s="68"/>
    </row>
    <row r="150" spans="1:8" ht="72.599999999999994" customHeight="1" x14ac:dyDescent="0.3">
      <c r="A150" s="42"/>
      <c r="B150" s="37"/>
      <c r="C150" s="38"/>
      <c r="D150" s="30"/>
      <c r="E150" s="35"/>
      <c r="F150" s="13" t="s">
        <v>1031</v>
      </c>
      <c r="G150" s="4"/>
      <c r="H150" s="124"/>
    </row>
    <row r="151" spans="1:8" ht="56.25" x14ac:dyDescent="0.3">
      <c r="A151" s="42"/>
      <c r="B151" s="37"/>
      <c r="C151" s="38"/>
      <c r="D151" s="30"/>
      <c r="E151" s="35"/>
      <c r="F151" s="13" t="s">
        <v>1032</v>
      </c>
      <c r="G151" s="4"/>
      <c r="H151" s="124"/>
    </row>
    <row r="152" spans="1:8" ht="70.5" customHeight="1" x14ac:dyDescent="0.3">
      <c r="A152" s="42"/>
      <c r="B152" s="37"/>
      <c r="C152" s="38"/>
      <c r="D152" s="30"/>
      <c r="E152" s="35"/>
      <c r="F152" s="23" t="s">
        <v>1033</v>
      </c>
      <c r="G152" s="4"/>
      <c r="H152" s="18"/>
    </row>
    <row r="153" spans="1:8" ht="63.75" customHeight="1" x14ac:dyDescent="0.3">
      <c r="A153" s="42"/>
      <c r="B153" s="37">
        <v>28</v>
      </c>
      <c r="C153" s="38" t="s">
        <v>9</v>
      </c>
      <c r="D153" s="13" t="s">
        <v>1108</v>
      </c>
      <c r="E153" s="35">
        <f>E140+1</f>
        <v>19</v>
      </c>
      <c r="F153" s="13" t="s">
        <v>96</v>
      </c>
      <c r="G153" s="4"/>
      <c r="H153" s="18"/>
    </row>
    <row r="154" spans="1:8" x14ac:dyDescent="0.3">
      <c r="A154" s="112"/>
      <c r="B154" s="2">
        <f>COUNTA(B140:B153)</f>
        <v>2</v>
      </c>
      <c r="C154" s="61">
        <f>COUNTIFS(C140:C153,"п")</f>
        <v>1</v>
      </c>
      <c r="D154" s="62">
        <f>COUNTIFS(C140:C153,"в/п")</f>
        <v>1</v>
      </c>
      <c r="E154" s="51">
        <f>COUNTA(E140:E153)</f>
        <v>2</v>
      </c>
      <c r="F154" s="62"/>
      <c r="G154" s="2">
        <f>COUNTA(G140:G153)</f>
        <v>1</v>
      </c>
      <c r="H154" s="18"/>
    </row>
    <row r="155" spans="1:8" ht="229.5" customHeight="1" x14ac:dyDescent="0.3">
      <c r="A155" s="2" t="s">
        <v>10</v>
      </c>
      <c r="B155" s="37">
        <v>29</v>
      </c>
      <c r="C155" s="38" t="s">
        <v>5</v>
      </c>
      <c r="D155" s="13" t="s">
        <v>1109</v>
      </c>
      <c r="E155" s="35">
        <f>E153+1</f>
        <v>20</v>
      </c>
      <c r="F155" s="13" t="s">
        <v>209</v>
      </c>
      <c r="G155" s="4" t="s">
        <v>354</v>
      </c>
      <c r="H155" s="125" t="s">
        <v>509</v>
      </c>
    </row>
    <row r="156" spans="1:8" ht="56.25" x14ac:dyDescent="0.3">
      <c r="A156" s="126" t="s">
        <v>8</v>
      </c>
      <c r="B156" s="37"/>
      <c r="C156" s="38"/>
      <c r="D156" s="127"/>
      <c r="E156" s="35">
        <f>E155+1</f>
        <v>21</v>
      </c>
      <c r="F156" s="13" t="s">
        <v>211</v>
      </c>
      <c r="G156" s="4" t="s">
        <v>353</v>
      </c>
      <c r="H156" s="125" t="s">
        <v>453</v>
      </c>
    </row>
    <row r="157" spans="1:8" ht="74.25" customHeight="1" x14ac:dyDescent="0.3">
      <c r="A157" s="126" t="s">
        <v>97</v>
      </c>
      <c r="B157" s="37"/>
      <c r="C157" s="38"/>
      <c r="D157" s="13"/>
      <c r="E157" s="35">
        <f>E156+1</f>
        <v>22</v>
      </c>
      <c r="F157" s="13" t="s">
        <v>100</v>
      </c>
      <c r="G157" s="4" t="s">
        <v>355</v>
      </c>
      <c r="H157" s="109" t="s">
        <v>510</v>
      </c>
    </row>
    <row r="158" spans="1:8" ht="145.5" customHeight="1" x14ac:dyDescent="0.3">
      <c r="A158" s="42"/>
      <c r="B158" s="37"/>
      <c r="C158" s="38"/>
      <c r="D158" s="13"/>
      <c r="E158" s="35">
        <f>E157+1</f>
        <v>23</v>
      </c>
      <c r="F158" s="13" t="s">
        <v>210</v>
      </c>
      <c r="G158" s="4" t="s">
        <v>101</v>
      </c>
      <c r="H158" s="92" t="s">
        <v>960</v>
      </c>
    </row>
    <row r="159" spans="1:8" ht="112.5" x14ac:dyDescent="0.3">
      <c r="A159" s="4" t="s">
        <v>376</v>
      </c>
      <c r="B159" s="37"/>
      <c r="C159" s="38"/>
      <c r="D159" s="13"/>
      <c r="E159" s="35">
        <f>E158+1</f>
        <v>24</v>
      </c>
      <c r="F159" s="13" t="s">
        <v>99</v>
      </c>
      <c r="G159" s="128" t="s">
        <v>102</v>
      </c>
      <c r="H159" s="128" t="s">
        <v>695</v>
      </c>
    </row>
    <row r="160" spans="1:8" ht="105" customHeight="1" x14ac:dyDescent="0.3">
      <c r="A160" s="42"/>
      <c r="B160" s="37"/>
      <c r="C160" s="38"/>
      <c r="D160" s="13"/>
      <c r="E160" s="35">
        <f t="shared" ref="E160:E161" si="1">E159+1</f>
        <v>25</v>
      </c>
      <c r="F160" s="13" t="s">
        <v>98</v>
      </c>
      <c r="G160" s="4" t="s">
        <v>103</v>
      </c>
      <c r="H160" s="70" t="s">
        <v>1177</v>
      </c>
    </row>
    <row r="161" spans="1:8" ht="75" customHeight="1" x14ac:dyDescent="0.3">
      <c r="A161" s="42"/>
      <c r="B161" s="37"/>
      <c r="C161" s="38"/>
      <c r="D161" s="13"/>
      <c r="E161" s="35">
        <f t="shared" si="1"/>
        <v>26</v>
      </c>
      <c r="F161" s="13" t="s">
        <v>104</v>
      </c>
      <c r="G161" s="128" t="s">
        <v>105</v>
      </c>
      <c r="H161" s="129" t="s">
        <v>811</v>
      </c>
    </row>
    <row r="162" spans="1:8" ht="81.75" customHeight="1" x14ac:dyDescent="0.3">
      <c r="A162" s="42"/>
      <c r="B162" s="37"/>
      <c r="C162" s="38"/>
      <c r="D162" s="13"/>
      <c r="E162" s="35">
        <f>E161+1</f>
        <v>27</v>
      </c>
      <c r="F162" s="13" t="s">
        <v>203</v>
      </c>
      <c r="G162" s="4" t="s">
        <v>812</v>
      </c>
      <c r="H162" s="92" t="s">
        <v>1084</v>
      </c>
    </row>
    <row r="163" spans="1:8" ht="126.75" customHeight="1" x14ac:dyDescent="0.3">
      <c r="A163" s="42"/>
      <c r="B163" s="37"/>
      <c r="C163" s="38"/>
      <c r="D163" s="13"/>
      <c r="E163" s="35">
        <f>E162+1</f>
        <v>28</v>
      </c>
      <c r="F163" s="13" t="s">
        <v>106</v>
      </c>
      <c r="G163" s="4" t="s">
        <v>107</v>
      </c>
      <c r="H163" s="70" t="s">
        <v>1057</v>
      </c>
    </row>
    <row r="164" spans="1:8" ht="81.75" customHeight="1" x14ac:dyDescent="0.3">
      <c r="A164" s="42"/>
      <c r="B164" s="37"/>
      <c r="C164" s="38"/>
      <c r="D164" s="13"/>
      <c r="E164" s="35">
        <f t="shared" ref="E164" si="2">E163+1</f>
        <v>29</v>
      </c>
      <c r="F164" s="13" t="s">
        <v>108</v>
      </c>
      <c r="G164" s="4" t="s">
        <v>109</v>
      </c>
      <c r="H164" s="65" t="s">
        <v>768</v>
      </c>
    </row>
    <row r="165" spans="1:8" ht="57.75" customHeight="1" x14ac:dyDescent="0.3">
      <c r="A165" s="42"/>
      <c r="B165" s="37"/>
      <c r="C165" s="38"/>
      <c r="D165" s="13"/>
      <c r="E165" s="35"/>
      <c r="F165" s="13" t="s">
        <v>110</v>
      </c>
      <c r="G165" s="4"/>
      <c r="H165" s="18"/>
    </row>
    <row r="166" spans="1:8" ht="409.6" customHeight="1" x14ac:dyDescent="0.3">
      <c r="A166" s="42"/>
      <c r="B166" s="37">
        <v>30</v>
      </c>
      <c r="C166" s="38" t="s">
        <v>5</v>
      </c>
      <c r="D166" s="23" t="s">
        <v>1110</v>
      </c>
      <c r="E166" s="35">
        <f>E164+1</f>
        <v>30</v>
      </c>
      <c r="F166" s="13" t="s">
        <v>212</v>
      </c>
      <c r="G166" s="4" t="s">
        <v>111</v>
      </c>
      <c r="H166" s="18" t="s">
        <v>961</v>
      </c>
    </row>
    <row r="167" spans="1:8" ht="133.5" customHeight="1" x14ac:dyDescent="0.3">
      <c r="A167" s="42"/>
      <c r="B167" s="37"/>
      <c r="C167" s="38"/>
      <c r="D167" s="23"/>
      <c r="E167" s="35"/>
      <c r="F167" s="13"/>
      <c r="G167" s="4"/>
      <c r="H167" s="18" t="s">
        <v>865</v>
      </c>
    </row>
    <row r="168" spans="1:8" ht="22.5" customHeight="1" x14ac:dyDescent="0.3">
      <c r="A168" s="42"/>
      <c r="B168" s="37"/>
      <c r="C168" s="38"/>
      <c r="D168" s="23"/>
      <c r="E168" s="35"/>
      <c r="F168" s="13"/>
      <c r="G168" s="4"/>
      <c r="H168" s="71" t="s">
        <v>866</v>
      </c>
    </row>
    <row r="169" spans="1:8" ht="228.75" customHeight="1" x14ac:dyDescent="0.3">
      <c r="A169" s="42"/>
      <c r="B169" s="37"/>
      <c r="C169" s="38"/>
      <c r="D169" s="13"/>
      <c r="E169" s="35">
        <f>E166+1</f>
        <v>31</v>
      </c>
      <c r="F169" s="13" t="s">
        <v>213</v>
      </c>
      <c r="G169" s="4" t="s">
        <v>112</v>
      </c>
      <c r="H169" s="18" t="s">
        <v>867</v>
      </c>
    </row>
    <row r="170" spans="1:8" ht="54" customHeight="1" x14ac:dyDescent="0.3">
      <c r="A170" s="42"/>
      <c r="B170" s="37"/>
      <c r="C170" s="38"/>
      <c r="D170" s="13"/>
      <c r="E170" s="35"/>
      <c r="F170" s="13"/>
      <c r="G170" s="4"/>
      <c r="H170" s="71" t="s">
        <v>868</v>
      </c>
    </row>
    <row r="171" spans="1:8" ht="225" customHeight="1" x14ac:dyDescent="0.3">
      <c r="A171" s="42"/>
      <c r="B171" s="37"/>
      <c r="C171" s="38"/>
      <c r="D171" s="13"/>
      <c r="E171" s="35">
        <f>E169+1</f>
        <v>32</v>
      </c>
      <c r="F171" s="13" t="s">
        <v>113</v>
      </c>
      <c r="G171" s="4" t="s">
        <v>440</v>
      </c>
      <c r="H171" s="18" t="s">
        <v>441</v>
      </c>
    </row>
    <row r="172" spans="1:8" ht="354" customHeight="1" x14ac:dyDescent="0.3">
      <c r="A172" s="42"/>
      <c r="B172" s="37"/>
      <c r="C172" s="38"/>
      <c r="D172" s="13"/>
      <c r="E172" s="35">
        <f>E171+1</f>
        <v>33</v>
      </c>
      <c r="F172" s="13" t="s">
        <v>114</v>
      </c>
      <c r="G172" s="4" t="s">
        <v>115</v>
      </c>
      <c r="H172" s="18" t="s">
        <v>870</v>
      </c>
    </row>
    <row r="173" spans="1:8" ht="31.5" customHeight="1" x14ac:dyDescent="0.3">
      <c r="A173" s="42"/>
      <c r="B173" s="37"/>
      <c r="C173" s="38"/>
      <c r="D173" s="13"/>
      <c r="E173" s="35"/>
      <c r="F173" s="13"/>
      <c r="G173" s="4"/>
      <c r="H173" s="71" t="s">
        <v>869</v>
      </c>
    </row>
    <row r="174" spans="1:8" ht="256.5" customHeight="1" x14ac:dyDescent="0.3">
      <c r="A174" s="42"/>
      <c r="B174" s="37"/>
      <c r="C174" s="38"/>
      <c r="D174" s="13"/>
      <c r="E174" s="35">
        <f>E172+1</f>
        <v>34</v>
      </c>
      <c r="F174" s="13" t="s">
        <v>116</v>
      </c>
      <c r="G174" s="4" t="s">
        <v>117</v>
      </c>
      <c r="H174" s="18" t="s">
        <v>769</v>
      </c>
    </row>
    <row r="175" spans="1:8" ht="34.5" customHeight="1" x14ac:dyDescent="0.3">
      <c r="A175" s="42"/>
      <c r="B175" s="37"/>
      <c r="C175" s="38"/>
      <c r="D175" s="13"/>
      <c r="E175" s="35"/>
      <c r="F175" s="13" t="s">
        <v>118</v>
      </c>
      <c r="G175" s="4"/>
      <c r="H175" s="18"/>
    </row>
    <row r="176" spans="1:8" ht="102" customHeight="1" x14ac:dyDescent="0.3">
      <c r="A176" s="42"/>
      <c r="B176" s="37">
        <v>31</v>
      </c>
      <c r="C176" s="38" t="s">
        <v>5</v>
      </c>
      <c r="D176" s="23" t="s">
        <v>119</v>
      </c>
      <c r="E176" s="35"/>
      <c r="F176" s="92" t="s">
        <v>398</v>
      </c>
      <c r="G176" s="37"/>
      <c r="H176" s="130"/>
    </row>
    <row r="177" spans="1:8" ht="125.25" customHeight="1" x14ac:dyDescent="0.3">
      <c r="A177" s="42"/>
      <c r="B177" s="37"/>
      <c r="C177" s="38"/>
      <c r="D177" s="23"/>
      <c r="E177" s="35">
        <f>E174+1</f>
        <v>35</v>
      </c>
      <c r="F177" s="23" t="s">
        <v>121</v>
      </c>
      <c r="G177" s="37" t="s">
        <v>454</v>
      </c>
      <c r="H177" s="130" t="s">
        <v>455</v>
      </c>
    </row>
    <row r="178" spans="1:8" ht="52.5" customHeight="1" x14ac:dyDescent="0.3">
      <c r="A178" s="42"/>
      <c r="B178" s="37"/>
      <c r="C178" s="38"/>
      <c r="D178" s="23"/>
      <c r="E178" s="35"/>
      <c r="F178" s="13" t="s">
        <v>120</v>
      </c>
      <c r="G178" s="4"/>
      <c r="H178" s="18"/>
    </row>
    <row r="179" spans="1:8" ht="156" customHeight="1" x14ac:dyDescent="0.3">
      <c r="A179" s="42"/>
      <c r="B179" s="37"/>
      <c r="C179" s="38"/>
      <c r="D179" s="13"/>
      <c r="E179" s="35">
        <f>E177+1</f>
        <v>36</v>
      </c>
      <c r="F179" s="23" t="s">
        <v>122</v>
      </c>
      <c r="G179" s="4" t="s">
        <v>456</v>
      </c>
      <c r="H179" s="18" t="s">
        <v>457</v>
      </c>
    </row>
    <row r="180" spans="1:8" ht="96.75" customHeight="1" x14ac:dyDescent="0.3">
      <c r="A180" s="42"/>
      <c r="B180" s="37">
        <v>32</v>
      </c>
      <c r="C180" s="38" t="s">
        <v>5</v>
      </c>
      <c r="D180" s="13" t="s">
        <v>1111</v>
      </c>
      <c r="E180" s="35">
        <f>E179+1</f>
        <v>37</v>
      </c>
      <c r="F180" s="23" t="s">
        <v>123</v>
      </c>
      <c r="G180" s="4" t="s">
        <v>1083</v>
      </c>
      <c r="H180" s="18" t="s">
        <v>1082</v>
      </c>
    </row>
    <row r="181" spans="1:8" ht="129" customHeight="1" x14ac:dyDescent="0.3">
      <c r="A181" s="42"/>
      <c r="B181" s="37">
        <v>33</v>
      </c>
      <c r="C181" s="38" t="s">
        <v>5</v>
      </c>
      <c r="D181" s="13" t="s">
        <v>1112</v>
      </c>
      <c r="E181" s="35">
        <f t="shared" ref="E181:E182" si="3">E180+1</f>
        <v>38</v>
      </c>
      <c r="F181" s="23" t="s">
        <v>124</v>
      </c>
      <c r="G181" s="4" t="s">
        <v>32</v>
      </c>
      <c r="H181" s="18" t="s">
        <v>534</v>
      </c>
    </row>
    <row r="182" spans="1:8" ht="65.25" customHeight="1" x14ac:dyDescent="0.3">
      <c r="A182" s="42"/>
      <c r="B182" s="37"/>
      <c r="C182" s="38"/>
      <c r="D182" s="13"/>
      <c r="E182" s="35">
        <f t="shared" si="3"/>
        <v>39</v>
      </c>
      <c r="F182" s="23" t="s">
        <v>125</v>
      </c>
      <c r="G182" s="4"/>
      <c r="H182" s="68" t="s">
        <v>535</v>
      </c>
    </row>
    <row r="183" spans="1:8" ht="81" customHeight="1" x14ac:dyDescent="0.3">
      <c r="A183" s="42"/>
      <c r="B183" s="37"/>
      <c r="C183" s="38"/>
      <c r="D183" s="13"/>
      <c r="E183" s="35"/>
      <c r="F183" s="23" t="s">
        <v>126</v>
      </c>
      <c r="G183" s="4"/>
      <c r="H183" s="68" t="s">
        <v>536</v>
      </c>
    </row>
    <row r="184" spans="1:8" ht="61.5" customHeight="1" x14ac:dyDescent="0.3">
      <c r="A184" s="42"/>
      <c r="B184" s="37">
        <v>34</v>
      </c>
      <c r="C184" s="38" t="s">
        <v>5</v>
      </c>
      <c r="D184" s="23" t="s">
        <v>1113</v>
      </c>
      <c r="E184" s="35">
        <f>E182+1</f>
        <v>40</v>
      </c>
      <c r="F184" s="13" t="s">
        <v>356</v>
      </c>
      <c r="G184" s="4" t="s">
        <v>389</v>
      </c>
      <c r="H184" s="68" t="s">
        <v>813</v>
      </c>
    </row>
    <row r="185" spans="1:8" ht="105.75" customHeight="1" x14ac:dyDescent="0.3">
      <c r="A185" s="42"/>
      <c r="B185" s="37"/>
      <c r="C185" s="38"/>
      <c r="D185" s="23"/>
      <c r="E185" s="35"/>
      <c r="F185" s="13" t="s">
        <v>1034</v>
      </c>
      <c r="G185" s="4"/>
      <c r="H185" s="68" t="s">
        <v>597</v>
      </c>
    </row>
    <row r="186" spans="1:8" ht="108.75" customHeight="1" x14ac:dyDescent="0.3">
      <c r="A186" s="42"/>
      <c r="B186" s="37"/>
      <c r="C186" s="38"/>
      <c r="D186" s="23"/>
      <c r="E186" s="35"/>
      <c r="F186" s="13" t="s">
        <v>127</v>
      </c>
      <c r="G186" s="4"/>
      <c r="H186" s="68" t="s">
        <v>598</v>
      </c>
    </row>
    <row r="187" spans="1:8" ht="105" customHeight="1" x14ac:dyDescent="0.3">
      <c r="A187" s="42"/>
      <c r="B187" s="37"/>
      <c r="C187" s="38"/>
      <c r="D187" s="23"/>
      <c r="E187" s="35"/>
      <c r="F187" s="13" t="s">
        <v>128</v>
      </c>
      <c r="G187" s="4"/>
      <c r="H187" s="68" t="s">
        <v>599</v>
      </c>
    </row>
    <row r="188" spans="1:8" ht="75" customHeight="1" x14ac:dyDescent="0.3">
      <c r="A188" s="42"/>
      <c r="B188" s="37">
        <v>35</v>
      </c>
      <c r="C188" s="38" t="s">
        <v>5</v>
      </c>
      <c r="D188" s="23" t="s">
        <v>1114</v>
      </c>
      <c r="E188" s="35">
        <f>E184+1</f>
        <v>41</v>
      </c>
      <c r="F188" s="13" t="s">
        <v>29</v>
      </c>
      <c r="G188" s="4" t="s">
        <v>389</v>
      </c>
      <c r="H188" s="68" t="s">
        <v>600</v>
      </c>
    </row>
    <row r="189" spans="1:8" ht="78.75" customHeight="1" x14ac:dyDescent="0.3">
      <c r="A189" s="42"/>
      <c r="B189" s="37"/>
      <c r="C189" s="38"/>
      <c r="D189" s="23"/>
      <c r="E189" s="35"/>
      <c r="F189" s="13" t="s">
        <v>129</v>
      </c>
      <c r="G189" s="131"/>
      <c r="H189" s="18"/>
    </row>
    <row r="190" spans="1:8" ht="59.25" customHeight="1" x14ac:dyDescent="0.3">
      <c r="A190" s="42"/>
      <c r="B190" s="37"/>
      <c r="C190" s="38"/>
      <c r="D190" s="23"/>
      <c r="E190" s="35"/>
      <c r="F190" s="13" t="s">
        <v>130</v>
      </c>
      <c r="G190" s="4"/>
      <c r="H190" s="18"/>
    </row>
    <row r="191" spans="1:8" ht="62.25" customHeight="1" x14ac:dyDescent="0.3">
      <c r="A191" s="42"/>
      <c r="B191" s="37"/>
      <c r="C191" s="38"/>
      <c r="D191" s="23"/>
      <c r="E191" s="35"/>
      <c r="F191" s="13" t="s">
        <v>131</v>
      </c>
      <c r="G191" s="4"/>
      <c r="H191" s="18"/>
    </row>
    <row r="192" spans="1:8" ht="87.95" customHeight="1" x14ac:dyDescent="0.3">
      <c r="A192" s="42"/>
      <c r="B192" s="37"/>
      <c r="C192" s="38"/>
      <c r="D192" s="23"/>
      <c r="E192" s="35"/>
      <c r="F192" s="13" t="s">
        <v>132</v>
      </c>
      <c r="G192" s="4"/>
      <c r="H192" s="18"/>
    </row>
    <row r="193" spans="1:8" ht="79.5" customHeight="1" x14ac:dyDescent="0.3">
      <c r="A193" s="42"/>
      <c r="B193" s="37"/>
      <c r="C193" s="38"/>
      <c r="D193" s="23"/>
      <c r="E193" s="35"/>
      <c r="F193" s="13" t="s">
        <v>133</v>
      </c>
      <c r="G193" s="4"/>
      <c r="H193" s="18"/>
    </row>
    <row r="194" spans="1:8" ht="54" customHeight="1" x14ac:dyDescent="0.3">
      <c r="A194" s="42"/>
      <c r="B194" s="37"/>
      <c r="C194" s="38"/>
      <c r="D194" s="23"/>
      <c r="E194" s="35"/>
      <c r="F194" s="13" t="s">
        <v>134</v>
      </c>
      <c r="G194" s="4"/>
      <c r="H194" s="18"/>
    </row>
    <row r="195" spans="1:8" ht="72" customHeight="1" x14ac:dyDescent="0.3">
      <c r="A195" s="42"/>
      <c r="B195" s="37"/>
      <c r="C195" s="38"/>
      <c r="D195" s="23"/>
      <c r="E195" s="35"/>
      <c r="F195" s="13" t="s">
        <v>135</v>
      </c>
      <c r="G195" s="4"/>
      <c r="H195" s="18"/>
    </row>
    <row r="196" spans="1:8" ht="46.5" customHeight="1" x14ac:dyDescent="0.3">
      <c r="A196" s="42"/>
      <c r="B196" s="37"/>
      <c r="C196" s="38"/>
      <c r="D196" s="23"/>
      <c r="E196" s="35"/>
      <c r="F196" s="13" t="s">
        <v>136</v>
      </c>
      <c r="G196" s="4"/>
      <c r="H196" s="18"/>
    </row>
    <row r="197" spans="1:8" ht="60" customHeight="1" x14ac:dyDescent="0.3">
      <c r="A197" s="42"/>
      <c r="B197" s="37">
        <v>36</v>
      </c>
      <c r="C197" s="38" t="s">
        <v>9</v>
      </c>
      <c r="D197" s="23" t="s">
        <v>137</v>
      </c>
      <c r="E197" s="35">
        <f>E188+1</f>
        <v>42</v>
      </c>
      <c r="F197" s="23" t="s">
        <v>357</v>
      </c>
      <c r="G197" s="4" t="s">
        <v>601</v>
      </c>
      <c r="H197" s="18"/>
    </row>
    <row r="198" spans="1:8" ht="169.5" customHeight="1" x14ac:dyDescent="0.3">
      <c r="A198" s="42"/>
      <c r="B198" s="37"/>
      <c r="C198" s="38"/>
      <c r="D198" s="23"/>
      <c r="E198" s="35"/>
      <c r="F198" s="23" t="s">
        <v>138</v>
      </c>
      <c r="G198" s="4"/>
      <c r="H198" s="18" t="s">
        <v>696</v>
      </c>
    </row>
    <row r="199" spans="1:8" ht="177" customHeight="1" x14ac:dyDescent="0.3">
      <c r="A199" s="42"/>
      <c r="B199" s="37"/>
      <c r="C199" s="38"/>
      <c r="D199" s="23"/>
      <c r="E199" s="35"/>
      <c r="F199" s="23" t="s">
        <v>139</v>
      </c>
      <c r="G199" s="4"/>
      <c r="H199" s="18" t="s">
        <v>697</v>
      </c>
    </row>
    <row r="200" spans="1:8" ht="79.5" customHeight="1" x14ac:dyDescent="0.3">
      <c r="A200" s="42"/>
      <c r="B200" s="37"/>
      <c r="C200" s="38"/>
      <c r="D200" s="23"/>
      <c r="E200" s="35"/>
      <c r="F200" s="23" t="s">
        <v>140</v>
      </c>
      <c r="G200" s="4"/>
      <c r="H200" s="18" t="s">
        <v>698</v>
      </c>
    </row>
    <row r="201" spans="1:8" ht="66.599999999999994" customHeight="1" x14ac:dyDescent="0.3">
      <c r="A201" s="42"/>
      <c r="B201" s="37"/>
      <c r="C201" s="38"/>
      <c r="D201" s="23"/>
      <c r="E201" s="35"/>
      <c r="F201" s="23" t="s">
        <v>141</v>
      </c>
      <c r="G201" s="4"/>
      <c r="H201" s="18" t="s">
        <v>699</v>
      </c>
    </row>
    <row r="202" spans="1:8" ht="141.94999999999999" customHeight="1" x14ac:dyDescent="0.3">
      <c r="A202" s="42"/>
      <c r="B202" s="37">
        <v>37</v>
      </c>
      <c r="C202" s="38" t="s">
        <v>9</v>
      </c>
      <c r="D202" s="23" t="s">
        <v>1115</v>
      </c>
      <c r="E202" s="35">
        <f>E197+1</f>
        <v>43</v>
      </c>
      <c r="F202" s="23" t="s">
        <v>142</v>
      </c>
      <c r="G202" s="4"/>
      <c r="H202" s="18" t="s">
        <v>700</v>
      </c>
    </row>
    <row r="203" spans="1:8" ht="66.599999999999994" customHeight="1" x14ac:dyDescent="0.3">
      <c r="A203" s="42"/>
      <c r="B203" s="37"/>
      <c r="C203" s="38"/>
      <c r="D203" s="23"/>
      <c r="E203" s="35"/>
      <c r="F203" s="23" t="s">
        <v>143</v>
      </c>
      <c r="G203" s="4"/>
      <c r="H203" s="18" t="s">
        <v>701</v>
      </c>
    </row>
    <row r="204" spans="1:8" ht="66.599999999999994" customHeight="1" x14ac:dyDescent="0.3">
      <c r="A204" s="42"/>
      <c r="B204" s="37"/>
      <c r="C204" s="38"/>
      <c r="D204" s="23"/>
      <c r="E204" s="35"/>
      <c r="F204" s="23" t="s">
        <v>144</v>
      </c>
      <c r="G204" s="4"/>
      <c r="H204" s="18" t="s">
        <v>702</v>
      </c>
    </row>
    <row r="205" spans="1:8" ht="78" customHeight="1" x14ac:dyDescent="0.3">
      <c r="A205" s="42"/>
      <c r="B205" s="37">
        <v>38</v>
      </c>
      <c r="C205" s="38" t="s">
        <v>9</v>
      </c>
      <c r="D205" s="23" t="s">
        <v>145</v>
      </c>
      <c r="E205" s="35">
        <f>E202+1</f>
        <v>44</v>
      </c>
      <c r="F205" s="23" t="s">
        <v>309</v>
      </c>
      <c r="G205" s="4"/>
      <c r="H205" s="18" t="s">
        <v>952</v>
      </c>
    </row>
    <row r="206" spans="1:8" ht="122.25" customHeight="1" x14ac:dyDescent="0.3">
      <c r="A206" s="42"/>
      <c r="B206" s="37"/>
      <c r="C206" s="38"/>
      <c r="D206" s="23"/>
      <c r="E206" s="35"/>
      <c r="F206" s="23" t="s">
        <v>146</v>
      </c>
      <c r="G206" s="128" t="s">
        <v>817</v>
      </c>
      <c r="H206" s="7"/>
    </row>
    <row r="207" spans="1:8" ht="66.599999999999994" customHeight="1" x14ac:dyDescent="0.3">
      <c r="A207" s="42"/>
      <c r="B207" s="37"/>
      <c r="C207" s="38"/>
      <c r="D207" s="23"/>
      <c r="E207" s="35"/>
      <c r="F207" s="23" t="s">
        <v>147</v>
      </c>
      <c r="G207" s="132"/>
      <c r="H207" s="16" t="s">
        <v>1069</v>
      </c>
    </row>
    <row r="208" spans="1:8" ht="78" customHeight="1" x14ac:dyDescent="0.3">
      <c r="A208" s="42"/>
      <c r="B208" s="37"/>
      <c r="C208" s="38"/>
      <c r="D208" s="23"/>
      <c r="E208" s="35"/>
      <c r="F208" s="23" t="s">
        <v>148</v>
      </c>
      <c r="G208" s="132"/>
      <c r="H208" s="16" t="s">
        <v>1071</v>
      </c>
    </row>
    <row r="209" spans="1:8" ht="66.599999999999994" customHeight="1" x14ac:dyDescent="0.3">
      <c r="A209" s="42"/>
      <c r="B209" s="37"/>
      <c r="C209" s="38"/>
      <c r="D209" s="23"/>
      <c r="E209" s="35"/>
      <c r="F209" s="23" t="s">
        <v>149</v>
      </c>
      <c r="G209" s="4"/>
      <c r="H209" s="16" t="s">
        <v>1070</v>
      </c>
    </row>
    <row r="210" spans="1:8" ht="66.599999999999994" customHeight="1" x14ac:dyDescent="0.3">
      <c r="A210" s="42"/>
      <c r="B210" s="37"/>
      <c r="C210" s="38"/>
      <c r="D210" s="23"/>
      <c r="E210" s="35"/>
      <c r="F210" s="23" t="s">
        <v>310</v>
      </c>
      <c r="G210" s="4"/>
      <c r="H210" s="16" t="s">
        <v>1072</v>
      </c>
    </row>
    <row r="211" spans="1:8" ht="66.599999999999994" customHeight="1" x14ac:dyDescent="0.3">
      <c r="A211" s="42"/>
      <c r="B211" s="37">
        <v>39</v>
      </c>
      <c r="C211" s="38" t="s">
        <v>9</v>
      </c>
      <c r="D211" s="23" t="s">
        <v>150</v>
      </c>
      <c r="E211" s="35">
        <f>E205+1</f>
        <v>45</v>
      </c>
      <c r="F211" s="23" t="s">
        <v>151</v>
      </c>
      <c r="G211" s="4"/>
      <c r="H211" s="18" t="s">
        <v>1073</v>
      </c>
    </row>
    <row r="212" spans="1:8" ht="206.25" x14ac:dyDescent="0.3">
      <c r="A212" s="42"/>
      <c r="B212" s="37">
        <v>40</v>
      </c>
      <c r="C212" s="38" t="s">
        <v>9</v>
      </c>
      <c r="D212" s="23" t="s">
        <v>152</v>
      </c>
      <c r="E212" s="35">
        <f>E211+1</f>
        <v>46</v>
      </c>
      <c r="F212" s="23" t="s">
        <v>153</v>
      </c>
      <c r="G212" s="4"/>
      <c r="H212" s="18"/>
    </row>
    <row r="213" spans="1:8" ht="97.5" customHeight="1" x14ac:dyDescent="0.3">
      <c r="A213" s="42"/>
      <c r="B213" s="37"/>
      <c r="C213" s="38"/>
      <c r="D213" s="23"/>
      <c r="E213" s="35"/>
      <c r="F213" s="23" t="s">
        <v>154</v>
      </c>
      <c r="G213" s="4" t="s">
        <v>391</v>
      </c>
      <c r="H213" s="133" t="s">
        <v>531</v>
      </c>
    </row>
    <row r="214" spans="1:8" ht="66.599999999999994" customHeight="1" x14ac:dyDescent="0.3">
      <c r="A214" s="42"/>
      <c r="B214" s="37">
        <v>41</v>
      </c>
      <c r="C214" s="38" t="s">
        <v>9</v>
      </c>
      <c r="D214" s="23" t="s">
        <v>1116</v>
      </c>
      <c r="E214" s="35">
        <f>E212+1</f>
        <v>47</v>
      </c>
      <c r="F214" s="23" t="s">
        <v>155</v>
      </c>
      <c r="G214" s="4"/>
      <c r="H214" s="18"/>
    </row>
    <row r="215" spans="1:8" s="43" customFormat="1" x14ac:dyDescent="0.3">
      <c r="A215" s="32"/>
      <c r="B215" s="1"/>
      <c r="C215" s="33"/>
      <c r="D215" s="10"/>
      <c r="E215" s="34"/>
      <c r="F215" s="10"/>
      <c r="G215" s="1"/>
      <c r="H215" s="72"/>
    </row>
    <row r="216" spans="1:8" ht="75" x14ac:dyDescent="0.3">
      <c r="A216" s="2" t="s">
        <v>14</v>
      </c>
      <c r="B216" s="37">
        <v>42</v>
      </c>
      <c r="C216" s="38" t="s">
        <v>5</v>
      </c>
      <c r="D216" s="89" t="s">
        <v>1117</v>
      </c>
      <c r="E216" s="35">
        <f>E214+1</f>
        <v>48</v>
      </c>
      <c r="F216" s="13" t="s">
        <v>1035</v>
      </c>
      <c r="G216" s="92" t="s">
        <v>349</v>
      </c>
      <c r="H216" s="21" t="s">
        <v>703</v>
      </c>
    </row>
    <row r="217" spans="1:8" ht="150" x14ac:dyDescent="0.3">
      <c r="A217" s="23" t="s">
        <v>377</v>
      </c>
      <c r="B217" s="37">
        <v>43</v>
      </c>
      <c r="C217" s="38" t="s">
        <v>5</v>
      </c>
      <c r="D217" s="134" t="s">
        <v>158</v>
      </c>
      <c r="E217" s="35">
        <f>E216+1</f>
        <v>49</v>
      </c>
      <c r="F217" s="30" t="s">
        <v>1036</v>
      </c>
      <c r="G217" s="92" t="s">
        <v>389</v>
      </c>
      <c r="H217" s="30" t="s">
        <v>602</v>
      </c>
    </row>
    <row r="218" spans="1:8" ht="68.25" customHeight="1" x14ac:dyDescent="0.3">
      <c r="A218" s="123" t="s">
        <v>156</v>
      </c>
      <c r="B218" s="37">
        <v>44</v>
      </c>
      <c r="C218" s="38" t="s">
        <v>5</v>
      </c>
      <c r="D218" s="13" t="s">
        <v>1118</v>
      </c>
      <c r="E218" s="35">
        <f>E217+1</f>
        <v>50</v>
      </c>
      <c r="F218" s="13" t="s">
        <v>159</v>
      </c>
      <c r="G218" s="92" t="s">
        <v>389</v>
      </c>
      <c r="H218" s="135" t="s">
        <v>603</v>
      </c>
    </row>
    <row r="219" spans="1:8" ht="68.25" customHeight="1" x14ac:dyDescent="0.3">
      <c r="A219" s="42" t="s">
        <v>157</v>
      </c>
      <c r="B219" s="37"/>
      <c r="C219" s="38"/>
      <c r="D219" s="136"/>
      <c r="E219" s="35"/>
      <c r="F219" s="13" t="s">
        <v>160</v>
      </c>
      <c r="G219" s="92"/>
      <c r="H219" s="137"/>
    </row>
    <row r="220" spans="1:8" ht="93.75" x14ac:dyDescent="0.3">
      <c r="A220" s="42" t="s">
        <v>27</v>
      </c>
      <c r="B220" s="37"/>
      <c r="C220" s="38"/>
      <c r="D220" s="136"/>
      <c r="E220" s="35"/>
      <c r="F220" s="13" t="s">
        <v>161</v>
      </c>
      <c r="G220" s="92"/>
      <c r="H220" s="21"/>
    </row>
    <row r="221" spans="1:8" ht="168.75" x14ac:dyDescent="0.3">
      <c r="A221" s="2"/>
      <c r="B221" s="37"/>
      <c r="C221" s="38"/>
      <c r="D221" s="136"/>
      <c r="E221" s="35"/>
      <c r="F221" s="13" t="s">
        <v>162</v>
      </c>
      <c r="G221" s="4"/>
      <c r="H221" s="21"/>
    </row>
    <row r="222" spans="1:8" ht="93.75" x14ac:dyDescent="0.3">
      <c r="A222" s="42"/>
      <c r="B222" s="37"/>
      <c r="C222" s="38"/>
      <c r="D222" s="30"/>
      <c r="E222" s="35"/>
      <c r="F222" s="13" t="s">
        <v>163</v>
      </c>
      <c r="G222" s="4"/>
      <c r="H222" s="18"/>
    </row>
    <row r="223" spans="1:8" ht="75" x14ac:dyDescent="0.3">
      <c r="A223" s="42"/>
      <c r="B223" s="37"/>
      <c r="C223" s="38"/>
      <c r="D223" s="30"/>
      <c r="E223" s="35"/>
      <c r="F223" s="13" t="s">
        <v>164</v>
      </c>
      <c r="G223" s="92"/>
      <c r="H223" s="18"/>
    </row>
    <row r="224" spans="1:8" ht="75" x14ac:dyDescent="0.3">
      <c r="A224" s="42"/>
      <c r="B224" s="37"/>
      <c r="C224" s="38"/>
      <c r="D224" s="30"/>
      <c r="E224" s="35"/>
      <c r="F224" s="13" t="s">
        <v>165</v>
      </c>
      <c r="G224" s="92"/>
      <c r="H224" s="18"/>
    </row>
    <row r="225" spans="1:8" x14ac:dyDescent="0.3">
      <c r="A225" s="42"/>
      <c r="B225" s="37">
        <v>45</v>
      </c>
      <c r="C225" s="38" t="s">
        <v>9</v>
      </c>
      <c r="D225" s="30"/>
      <c r="E225" s="35"/>
      <c r="F225" s="89"/>
      <c r="G225" s="92"/>
      <c r="H225" s="132"/>
    </row>
    <row r="226" spans="1:8" ht="82.5" customHeight="1" x14ac:dyDescent="0.3">
      <c r="A226" s="42"/>
      <c r="B226" s="37">
        <v>46</v>
      </c>
      <c r="C226" s="38" t="s">
        <v>9</v>
      </c>
      <c r="D226" s="30"/>
      <c r="E226" s="35"/>
      <c r="F226" s="13"/>
      <c r="G226" s="92"/>
      <c r="H226" s="18"/>
    </row>
    <row r="227" spans="1:8" ht="75" x14ac:dyDescent="0.3">
      <c r="A227" s="42"/>
      <c r="B227" s="37">
        <v>47</v>
      </c>
      <c r="C227" s="38" t="s">
        <v>9</v>
      </c>
      <c r="D227" s="30" t="s">
        <v>1119</v>
      </c>
      <c r="E227" s="35">
        <f>E226+1</f>
        <v>1</v>
      </c>
      <c r="F227" s="13" t="s">
        <v>166</v>
      </c>
      <c r="G227" s="92"/>
      <c r="H227" s="18"/>
    </row>
    <row r="228" spans="1:8" ht="112.5" x14ac:dyDescent="0.3">
      <c r="A228" s="42"/>
      <c r="B228" s="37">
        <v>48</v>
      </c>
      <c r="C228" s="38" t="s">
        <v>9</v>
      </c>
      <c r="D228" s="30" t="s">
        <v>167</v>
      </c>
      <c r="E228" s="35">
        <f>E227+1</f>
        <v>2</v>
      </c>
      <c r="F228" s="13" t="s">
        <v>168</v>
      </c>
      <c r="G228" s="92" t="s">
        <v>814</v>
      </c>
      <c r="H228" s="15" t="s">
        <v>913</v>
      </c>
    </row>
    <row r="229" spans="1:8" s="43" customFormat="1" x14ac:dyDescent="0.3">
      <c r="A229" s="32"/>
      <c r="B229" s="1"/>
      <c r="C229" s="33"/>
      <c r="D229" s="10"/>
      <c r="E229" s="34"/>
      <c r="F229" s="10"/>
      <c r="G229" s="1"/>
      <c r="H229" s="12"/>
    </row>
    <row r="230" spans="1:8" ht="112.5" x14ac:dyDescent="0.3">
      <c r="A230" s="2" t="s">
        <v>16</v>
      </c>
      <c r="B230" s="37">
        <v>49</v>
      </c>
      <c r="C230" s="38" t="s">
        <v>5</v>
      </c>
      <c r="D230" s="13" t="s">
        <v>170</v>
      </c>
      <c r="E230" s="35">
        <f>E228+1</f>
        <v>3</v>
      </c>
      <c r="F230" s="13" t="s">
        <v>171</v>
      </c>
      <c r="G230" s="4" t="s">
        <v>389</v>
      </c>
      <c r="H230" s="13" t="s">
        <v>604</v>
      </c>
    </row>
    <row r="231" spans="1:8" ht="75" x14ac:dyDescent="0.3">
      <c r="A231" s="2"/>
      <c r="B231" s="37">
        <v>50</v>
      </c>
      <c r="C231" s="38" t="s">
        <v>5</v>
      </c>
      <c r="D231" s="13" t="s">
        <v>172</v>
      </c>
      <c r="E231" s="35">
        <f>E230+1</f>
        <v>4</v>
      </c>
      <c r="F231" s="92" t="s">
        <v>29</v>
      </c>
      <c r="G231" s="4" t="s">
        <v>389</v>
      </c>
      <c r="H231" s="135" t="s">
        <v>603</v>
      </c>
    </row>
    <row r="232" spans="1:8" ht="93.75" x14ac:dyDescent="0.3">
      <c r="A232" s="2" t="s">
        <v>169</v>
      </c>
      <c r="B232" s="37"/>
      <c r="C232" s="38"/>
      <c r="D232" s="13"/>
      <c r="E232" s="35"/>
      <c r="F232" s="13" t="s">
        <v>173</v>
      </c>
      <c r="G232" s="4"/>
      <c r="H232" s="11"/>
    </row>
    <row r="233" spans="1:8" ht="56.25" x14ac:dyDescent="0.3">
      <c r="A233" s="42" t="s">
        <v>15</v>
      </c>
      <c r="B233" s="37"/>
      <c r="C233" s="38"/>
      <c r="D233" s="13"/>
      <c r="E233" s="35"/>
      <c r="F233" s="13" t="s">
        <v>174</v>
      </c>
      <c r="G233" s="4"/>
      <c r="H233" s="138"/>
    </row>
    <row r="234" spans="1:8" ht="50.25" customHeight="1" x14ac:dyDescent="0.3">
      <c r="A234" s="4" t="s">
        <v>378</v>
      </c>
      <c r="B234" s="37"/>
      <c r="C234" s="38"/>
      <c r="D234" s="13"/>
      <c r="E234" s="35"/>
      <c r="F234" s="13" t="s">
        <v>176</v>
      </c>
      <c r="G234" s="4"/>
      <c r="H234" s="138"/>
    </row>
    <row r="235" spans="1:8" ht="56.25" x14ac:dyDescent="0.3">
      <c r="A235" s="118" t="s">
        <v>379</v>
      </c>
      <c r="B235" s="37"/>
      <c r="C235" s="38"/>
      <c r="D235" s="13"/>
      <c r="E235" s="35"/>
      <c r="F235" s="13" t="s">
        <v>175</v>
      </c>
      <c r="G235" s="4"/>
      <c r="H235" s="138"/>
    </row>
    <row r="236" spans="1:8" x14ac:dyDescent="0.3">
      <c r="A236" s="42"/>
      <c r="B236" s="97">
        <v>51</v>
      </c>
      <c r="C236" s="139" t="s">
        <v>9</v>
      </c>
      <c r="D236" s="13"/>
      <c r="E236" s="140"/>
      <c r="F236" s="13"/>
      <c r="G236" s="4"/>
      <c r="H236" s="11"/>
    </row>
    <row r="237" spans="1:8" ht="131.25" x14ac:dyDescent="0.3">
      <c r="A237" s="118"/>
      <c r="B237" s="37">
        <v>52</v>
      </c>
      <c r="C237" s="139" t="s">
        <v>9</v>
      </c>
      <c r="D237" s="141" t="s">
        <v>1120</v>
      </c>
      <c r="E237" s="35">
        <f>E236+1</f>
        <v>1</v>
      </c>
      <c r="F237" s="13" t="s">
        <v>177</v>
      </c>
      <c r="G237" s="4" t="s">
        <v>837</v>
      </c>
      <c r="H237" s="74" t="s">
        <v>1074</v>
      </c>
    </row>
    <row r="238" spans="1:8" s="43" customFormat="1" x14ac:dyDescent="0.3">
      <c r="A238" s="32"/>
      <c r="B238" s="1"/>
      <c r="C238" s="33"/>
      <c r="D238" s="10"/>
      <c r="E238" s="34"/>
      <c r="F238" s="10"/>
      <c r="G238" s="1"/>
      <c r="H238" s="12"/>
    </row>
    <row r="239" spans="1:8" x14ac:dyDescent="0.3">
      <c r="A239" s="2" t="s">
        <v>17</v>
      </c>
      <c r="B239" s="37"/>
      <c r="C239" s="44"/>
      <c r="D239" s="30"/>
      <c r="E239" s="35"/>
      <c r="F239" s="30"/>
      <c r="G239" s="4"/>
      <c r="H239" s="11"/>
    </row>
    <row r="240" spans="1:8" ht="135.94999999999999" customHeight="1" x14ac:dyDescent="0.3">
      <c r="A240" s="2"/>
      <c r="B240" s="37">
        <v>53</v>
      </c>
      <c r="C240" s="44" t="s">
        <v>5</v>
      </c>
      <c r="D240" s="13" t="s">
        <v>1121</v>
      </c>
      <c r="E240" s="35">
        <f>E237+1</f>
        <v>2</v>
      </c>
      <c r="F240" s="141" t="s">
        <v>815</v>
      </c>
      <c r="G240" s="4" t="s">
        <v>816</v>
      </c>
      <c r="H240" s="11" t="s">
        <v>605</v>
      </c>
    </row>
    <row r="241" spans="1:8" ht="48.75" customHeight="1" x14ac:dyDescent="0.3">
      <c r="A241" s="118" t="s">
        <v>178</v>
      </c>
      <c r="B241" s="37">
        <v>54</v>
      </c>
      <c r="C241" s="44" t="s">
        <v>5</v>
      </c>
      <c r="D241" s="13" t="s">
        <v>1122</v>
      </c>
      <c r="E241" s="35">
        <f>E240+1</f>
        <v>3</v>
      </c>
      <c r="F241" s="13" t="s">
        <v>29</v>
      </c>
      <c r="G241" s="4" t="s">
        <v>389</v>
      </c>
      <c r="H241" s="135" t="s">
        <v>603</v>
      </c>
    </row>
    <row r="242" spans="1:8" ht="98.25" customHeight="1" x14ac:dyDescent="0.3">
      <c r="A242" s="42" t="s">
        <v>15</v>
      </c>
      <c r="B242" s="37"/>
      <c r="C242" s="44"/>
      <c r="D242" s="13"/>
      <c r="E242" s="35"/>
      <c r="F242" s="13" t="s">
        <v>892</v>
      </c>
      <c r="G242" s="4"/>
      <c r="H242" s="11"/>
    </row>
    <row r="243" spans="1:8" ht="108" customHeight="1" x14ac:dyDescent="0.3">
      <c r="A243" s="4" t="s">
        <v>380</v>
      </c>
      <c r="B243" s="37"/>
      <c r="C243" s="44"/>
      <c r="D243" s="13"/>
      <c r="E243" s="35"/>
      <c r="F243" s="13" t="s">
        <v>893</v>
      </c>
      <c r="G243" s="27"/>
      <c r="H243" s="11"/>
    </row>
    <row r="244" spans="1:8" ht="53.25" customHeight="1" x14ac:dyDescent="0.3">
      <c r="A244" s="2"/>
      <c r="B244" s="37"/>
      <c r="C244" s="44"/>
      <c r="D244" s="13"/>
      <c r="E244" s="35"/>
      <c r="F244" s="13" t="s">
        <v>894</v>
      </c>
      <c r="G244" s="27"/>
      <c r="H244" s="11"/>
    </row>
    <row r="245" spans="1:8" ht="231" customHeight="1" x14ac:dyDescent="0.3">
      <c r="A245" s="2"/>
      <c r="B245" s="37">
        <v>55</v>
      </c>
      <c r="C245" s="44" t="s">
        <v>9</v>
      </c>
      <c r="D245" s="13" t="s">
        <v>1123</v>
      </c>
      <c r="E245" s="35">
        <f>E241+1</f>
        <v>4</v>
      </c>
      <c r="F245" s="23" t="s">
        <v>214</v>
      </c>
      <c r="G245" s="19" t="s">
        <v>349</v>
      </c>
      <c r="H245" s="18" t="s">
        <v>914</v>
      </c>
    </row>
    <row r="246" spans="1:8" ht="56.25" x14ac:dyDescent="0.3">
      <c r="A246" s="2"/>
      <c r="B246" s="37">
        <v>56</v>
      </c>
      <c r="C246" s="44" t="s">
        <v>9</v>
      </c>
      <c r="D246" s="42" t="s">
        <v>216</v>
      </c>
      <c r="E246" s="35">
        <f>E245+1</f>
        <v>5</v>
      </c>
      <c r="F246" s="13" t="s">
        <v>358</v>
      </c>
      <c r="G246" s="13" t="s">
        <v>349</v>
      </c>
      <c r="H246" s="7"/>
    </row>
    <row r="247" spans="1:8" ht="356.25" x14ac:dyDescent="0.3">
      <c r="A247" s="2"/>
      <c r="B247" s="37"/>
      <c r="C247" s="44"/>
      <c r="D247" s="42"/>
      <c r="E247" s="35"/>
      <c r="F247" s="13" t="s">
        <v>215</v>
      </c>
      <c r="G247" s="27"/>
      <c r="H247" s="11" t="s">
        <v>704</v>
      </c>
    </row>
    <row r="248" spans="1:8" ht="375" x14ac:dyDescent="0.3">
      <c r="A248" s="2"/>
      <c r="B248" s="37"/>
      <c r="C248" s="44"/>
      <c r="D248" s="42"/>
      <c r="E248" s="35"/>
      <c r="F248" s="13" t="s">
        <v>217</v>
      </c>
      <c r="G248" s="27"/>
      <c r="H248" s="11" t="s">
        <v>705</v>
      </c>
    </row>
    <row r="249" spans="1:8" ht="112.5" x14ac:dyDescent="0.3">
      <c r="A249" s="2"/>
      <c r="B249" s="37"/>
      <c r="C249" s="44"/>
      <c r="D249" s="42"/>
      <c r="E249" s="35"/>
      <c r="F249" s="13" t="s">
        <v>218</v>
      </c>
      <c r="G249" s="27"/>
      <c r="H249" s="18" t="s">
        <v>1064</v>
      </c>
    </row>
    <row r="250" spans="1:8" ht="93.75" x14ac:dyDescent="0.3">
      <c r="A250" s="2"/>
      <c r="B250" s="37">
        <v>57</v>
      </c>
      <c r="C250" s="44" t="s">
        <v>9</v>
      </c>
      <c r="D250" s="42" t="s">
        <v>219</v>
      </c>
      <c r="E250" s="35">
        <f>E246+1</f>
        <v>6</v>
      </c>
      <c r="F250" s="13" t="s">
        <v>359</v>
      </c>
      <c r="G250" s="13" t="s">
        <v>817</v>
      </c>
      <c r="H250" s="7"/>
    </row>
    <row r="251" spans="1:8" ht="168.75" x14ac:dyDescent="0.3">
      <c r="A251" s="2"/>
      <c r="B251" s="37"/>
      <c r="C251" s="44"/>
      <c r="D251" s="42"/>
      <c r="E251" s="35"/>
      <c r="F251" s="13" t="s">
        <v>220</v>
      </c>
      <c r="G251" s="27"/>
      <c r="H251" s="11" t="s">
        <v>706</v>
      </c>
    </row>
    <row r="252" spans="1:8" ht="131.25" x14ac:dyDescent="0.3">
      <c r="A252" s="2"/>
      <c r="B252" s="37"/>
      <c r="C252" s="44"/>
      <c r="D252" s="42"/>
      <c r="E252" s="35"/>
      <c r="F252" s="13" t="s">
        <v>221</v>
      </c>
      <c r="G252" s="27"/>
      <c r="H252" s="11" t="s">
        <v>707</v>
      </c>
    </row>
    <row r="253" spans="1:8" ht="168.75" x14ac:dyDescent="0.3">
      <c r="A253" s="2"/>
      <c r="B253" s="37"/>
      <c r="C253" s="44"/>
      <c r="D253" s="42"/>
      <c r="E253" s="35"/>
      <c r="F253" s="13" t="s">
        <v>222</v>
      </c>
      <c r="G253" s="27"/>
      <c r="H253" s="11" t="s">
        <v>708</v>
      </c>
    </row>
    <row r="254" spans="1:8" ht="300" x14ac:dyDescent="0.3">
      <c r="A254" s="2"/>
      <c r="B254" s="37"/>
      <c r="C254" s="44"/>
      <c r="D254" s="42"/>
      <c r="E254" s="35"/>
      <c r="F254" s="13" t="s">
        <v>223</v>
      </c>
      <c r="G254" s="27"/>
      <c r="H254" s="11" t="s">
        <v>709</v>
      </c>
    </row>
    <row r="255" spans="1:8" ht="281.25" x14ac:dyDescent="0.3">
      <c r="A255" s="2"/>
      <c r="B255" s="37"/>
      <c r="C255" s="44"/>
      <c r="D255" s="42"/>
      <c r="E255" s="35"/>
      <c r="F255" s="13" t="s">
        <v>224</v>
      </c>
      <c r="G255" s="27"/>
      <c r="H255" s="11" t="s">
        <v>709</v>
      </c>
    </row>
    <row r="256" spans="1:8" ht="262.5" x14ac:dyDescent="0.3">
      <c r="A256" s="2"/>
      <c r="B256" s="37"/>
      <c r="C256" s="44"/>
      <c r="D256" s="42"/>
      <c r="E256" s="35"/>
      <c r="F256" s="13" t="s">
        <v>225</v>
      </c>
      <c r="G256" s="27"/>
      <c r="H256" s="11" t="s">
        <v>710</v>
      </c>
    </row>
    <row r="257" spans="1:8" ht="112.5" x14ac:dyDescent="0.3">
      <c r="A257" s="2"/>
      <c r="B257" s="37"/>
      <c r="C257" s="44"/>
      <c r="D257" s="42"/>
      <c r="E257" s="35"/>
      <c r="F257" s="13" t="s">
        <v>226</v>
      </c>
      <c r="G257" s="27"/>
      <c r="H257" s="11" t="s">
        <v>711</v>
      </c>
    </row>
    <row r="258" spans="1:8" ht="225" x14ac:dyDescent="0.3">
      <c r="A258" s="2"/>
      <c r="B258" s="37"/>
      <c r="C258" s="44"/>
      <c r="D258" s="42"/>
      <c r="E258" s="35"/>
      <c r="F258" s="13" t="s">
        <v>227</v>
      </c>
      <c r="G258" s="27"/>
      <c r="H258" s="11" t="s">
        <v>712</v>
      </c>
    </row>
    <row r="259" spans="1:8" ht="262.5" x14ac:dyDescent="0.3">
      <c r="A259" s="2"/>
      <c r="B259" s="37"/>
      <c r="C259" s="44"/>
      <c r="E259" s="35"/>
      <c r="F259" s="13" t="s">
        <v>228</v>
      </c>
      <c r="G259" s="27"/>
      <c r="H259" s="11" t="s">
        <v>712</v>
      </c>
    </row>
    <row r="260" spans="1:8" ht="131.25" x14ac:dyDescent="0.3">
      <c r="A260" s="2"/>
      <c r="B260" s="37"/>
      <c r="C260" s="44"/>
      <c r="E260" s="35"/>
      <c r="F260" s="13" t="s">
        <v>229</v>
      </c>
      <c r="G260" s="27"/>
      <c r="H260" s="16" t="s">
        <v>1075</v>
      </c>
    </row>
    <row r="261" spans="1:8" ht="168.75" x14ac:dyDescent="0.3">
      <c r="A261" s="2"/>
      <c r="B261" s="37">
        <v>58</v>
      </c>
      <c r="C261" s="44" t="s">
        <v>9</v>
      </c>
      <c r="D261" s="42" t="s">
        <v>230</v>
      </c>
      <c r="E261" s="35">
        <f>E250+1</f>
        <v>7</v>
      </c>
      <c r="F261" s="23" t="s">
        <v>233</v>
      </c>
      <c r="G261" s="142" t="s">
        <v>818</v>
      </c>
      <c r="H261" s="11" t="s">
        <v>713</v>
      </c>
    </row>
    <row r="262" spans="1:8" ht="168.75" x14ac:dyDescent="0.3">
      <c r="A262" s="2"/>
      <c r="B262" s="37">
        <v>59</v>
      </c>
      <c r="C262" s="44" t="s">
        <v>9</v>
      </c>
      <c r="D262" s="42" t="s">
        <v>231</v>
      </c>
      <c r="E262" s="35">
        <f>E261+1</f>
        <v>8</v>
      </c>
      <c r="F262" s="23" t="s">
        <v>234</v>
      </c>
      <c r="G262" s="27"/>
      <c r="H262" s="11" t="s">
        <v>714</v>
      </c>
    </row>
    <row r="263" spans="1:8" ht="112.5" x14ac:dyDescent="0.3">
      <c r="A263" s="2"/>
      <c r="B263" s="37"/>
      <c r="C263" s="44"/>
      <c r="D263" s="42"/>
      <c r="E263" s="35"/>
      <c r="F263" s="23" t="s">
        <v>235</v>
      </c>
      <c r="G263" s="27"/>
      <c r="H263" s="11" t="s">
        <v>714</v>
      </c>
    </row>
    <row r="264" spans="1:8" ht="131.25" x14ac:dyDescent="0.3">
      <c r="A264" s="2"/>
      <c r="B264" s="37">
        <v>60</v>
      </c>
      <c r="C264" s="44" t="s">
        <v>9</v>
      </c>
      <c r="D264" s="42" t="s">
        <v>232</v>
      </c>
      <c r="E264" s="35">
        <f>E262+1</f>
        <v>9</v>
      </c>
      <c r="F264" s="13" t="s">
        <v>236</v>
      </c>
      <c r="G264" s="27"/>
      <c r="H264" s="11" t="s">
        <v>606</v>
      </c>
    </row>
    <row r="265" spans="1:8" s="43" customFormat="1" x14ac:dyDescent="0.3">
      <c r="A265" s="1"/>
      <c r="B265" s="1"/>
      <c r="C265" s="33"/>
      <c r="D265" s="10"/>
      <c r="E265" s="45"/>
      <c r="F265" s="24"/>
      <c r="G265" s="6"/>
      <c r="H265" s="12"/>
    </row>
    <row r="266" spans="1:8" ht="112.5" x14ac:dyDescent="0.3">
      <c r="A266" s="2" t="s">
        <v>181</v>
      </c>
      <c r="B266" s="37">
        <v>61</v>
      </c>
      <c r="C266" s="44" t="s">
        <v>5</v>
      </c>
      <c r="D266" s="13" t="s">
        <v>1124</v>
      </c>
      <c r="E266" s="35">
        <f>E264+1</f>
        <v>10</v>
      </c>
      <c r="F266" s="13" t="s">
        <v>182</v>
      </c>
      <c r="G266" s="137"/>
      <c r="H266" s="11"/>
    </row>
    <row r="267" spans="1:8" ht="75" x14ac:dyDescent="0.3">
      <c r="A267" s="143" t="s">
        <v>180</v>
      </c>
      <c r="B267" s="37">
        <v>62</v>
      </c>
      <c r="C267" s="44" t="s">
        <v>5</v>
      </c>
      <c r="D267" s="13" t="s">
        <v>183</v>
      </c>
      <c r="E267" s="35">
        <f>E266+1</f>
        <v>11</v>
      </c>
      <c r="F267" s="89" t="s">
        <v>57</v>
      </c>
      <c r="G267" s="92" t="s">
        <v>389</v>
      </c>
      <c r="H267" s="4"/>
    </row>
    <row r="268" spans="1:8" ht="76.5" customHeight="1" x14ac:dyDescent="0.3">
      <c r="A268" s="123" t="s">
        <v>179</v>
      </c>
      <c r="B268" s="37"/>
      <c r="C268" s="44"/>
      <c r="D268" s="13"/>
      <c r="E268" s="35"/>
      <c r="F268" s="13" t="s">
        <v>1037</v>
      </c>
      <c r="G268" s="92"/>
      <c r="H268" s="13" t="s">
        <v>607</v>
      </c>
    </row>
    <row r="269" spans="1:8" ht="94.5" customHeight="1" x14ac:dyDescent="0.3">
      <c r="A269" s="118"/>
      <c r="B269" s="37"/>
      <c r="C269" s="44"/>
      <c r="D269" s="13"/>
      <c r="E269" s="35"/>
      <c r="F269" s="13" t="s">
        <v>1038</v>
      </c>
      <c r="G269" s="92"/>
      <c r="H269" s="13" t="s">
        <v>608</v>
      </c>
    </row>
    <row r="270" spans="1:8" ht="79.5" customHeight="1" x14ac:dyDescent="0.3">
      <c r="A270" s="4" t="s">
        <v>381</v>
      </c>
      <c r="B270" s="37"/>
      <c r="C270" s="44"/>
      <c r="D270" s="13"/>
      <c r="E270" s="35"/>
      <c r="F270" s="13" t="s">
        <v>184</v>
      </c>
      <c r="G270" s="4"/>
      <c r="H270" s="13" t="s">
        <v>609</v>
      </c>
    </row>
    <row r="271" spans="1:8" ht="56.25" x14ac:dyDescent="0.3">
      <c r="A271" s="42"/>
      <c r="B271" s="37">
        <v>63</v>
      </c>
      <c r="C271" s="44" t="s">
        <v>5</v>
      </c>
      <c r="D271" s="13" t="s">
        <v>1125</v>
      </c>
      <c r="E271" s="35">
        <f>E267+1</f>
        <v>12</v>
      </c>
      <c r="F271" s="13" t="s">
        <v>29</v>
      </c>
      <c r="G271" s="4" t="s">
        <v>389</v>
      </c>
      <c r="H271" s="135" t="s">
        <v>603</v>
      </c>
    </row>
    <row r="272" spans="1:8" ht="112.5" x14ac:dyDescent="0.3">
      <c r="A272" s="42"/>
      <c r="B272" s="37"/>
      <c r="C272" s="44"/>
      <c r="D272" s="13"/>
      <c r="E272" s="35"/>
      <c r="F272" s="13" t="s">
        <v>185</v>
      </c>
      <c r="G272" s="4"/>
      <c r="H272" s="22"/>
    </row>
    <row r="273" spans="1:8" ht="56.25" x14ac:dyDescent="0.3">
      <c r="A273" s="42"/>
      <c r="B273" s="37"/>
      <c r="C273" s="44"/>
      <c r="D273" s="13"/>
      <c r="E273" s="35"/>
      <c r="F273" s="13" t="s">
        <v>186</v>
      </c>
      <c r="G273" s="4"/>
      <c r="H273" s="73"/>
    </row>
    <row r="274" spans="1:8" ht="75" x14ac:dyDescent="0.3">
      <c r="A274" s="42"/>
      <c r="B274" s="37"/>
      <c r="C274" s="44"/>
      <c r="D274" s="13"/>
      <c r="E274" s="35"/>
      <c r="F274" s="13" t="s">
        <v>187</v>
      </c>
      <c r="G274" s="4"/>
      <c r="H274" s="73"/>
    </row>
    <row r="275" spans="1:8" ht="112.5" x14ac:dyDescent="0.3">
      <c r="A275" s="42"/>
      <c r="B275" s="37"/>
      <c r="C275" s="44"/>
      <c r="D275" s="13"/>
      <c r="E275" s="35"/>
      <c r="F275" s="13" t="s">
        <v>188</v>
      </c>
      <c r="G275" s="4"/>
      <c r="H275" s="18"/>
    </row>
    <row r="276" spans="1:8" ht="93.75" x14ac:dyDescent="0.3">
      <c r="A276" s="42"/>
      <c r="B276" s="37"/>
      <c r="C276" s="44"/>
      <c r="D276" s="13"/>
      <c r="E276" s="35"/>
      <c r="F276" s="13" t="s">
        <v>189</v>
      </c>
      <c r="G276" s="4"/>
      <c r="H276" s="18"/>
    </row>
    <row r="277" spans="1:8" ht="206.25" x14ac:dyDescent="0.3">
      <c r="A277" s="42"/>
      <c r="B277" s="37">
        <v>64</v>
      </c>
      <c r="C277" s="44" t="s">
        <v>9</v>
      </c>
      <c r="D277" s="13" t="s">
        <v>1126</v>
      </c>
      <c r="E277" s="35">
        <f>E271+1</f>
        <v>13</v>
      </c>
      <c r="F277" s="13" t="s">
        <v>190</v>
      </c>
      <c r="G277" s="4" t="s">
        <v>389</v>
      </c>
      <c r="H277" s="18" t="s">
        <v>610</v>
      </c>
    </row>
    <row r="278" spans="1:8" ht="75" x14ac:dyDescent="0.3">
      <c r="A278" s="42"/>
      <c r="B278" s="37">
        <v>65</v>
      </c>
      <c r="C278" s="44" t="s">
        <v>9</v>
      </c>
      <c r="D278" s="13" t="s">
        <v>1127</v>
      </c>
      <c r="E278" s="35">
        <f>E277+1</f>
        <v>14</v>
      </c>
      <c r="F278" s="13" t="s">
        <v>360</v>
      </c>
      <c r="G278" s="4" t="s">
        <v>349</v>
      </c>
      <c r="H278" s="18"/>
    </row>
    <row r="279" spans="1:8" ht="356.25" x14ac:dyDescent="0.3">
      <c r="A279" s="42"/>
      <c r="B279" s="37"/>
      <c r="C279" s="44"/>
      <c r="D279" s="13"/>
      <c r="E279" s="35"/>
      <c r="F279" s="13" t="s">
        <v>191</v>
      </c>
      <c r="G279" s="4"/>
      <c r="H279" s="18" t="s">
        <v>715</v>
      </c>
    </row>
    <row r="280" spans="1:8" ht="356.25" x14ac:dyDescent="0.3">
      <c r="A280" s="42"/>
      <c r="B280" s="37"/>
      <c r="C280" s="44"/>
      <c r="D280" s="13"/>
      <c r="E280" s="35"/>
      <c r="F280" s="13" t="s">
        <v>192</v>
      </c>
      <c r="G280" s="4"/>
      <c r="H280" s="18" t="s">
        <v>716</v>
      </c>
    </row>
    <row r="281" spans="1:8" ht="356.25" x14ac:dyDescent="0.3">
      <c r="A281" s="42"/>
      <c r="B281" s="37"/>
      <c r="C281" s="44"/>
      <c r="D281" s="86"/>
      <c r="E281" s="35"/>
      <c r="F281" s="13" t="s">
        <v>193</v>
      </c>
      <c r="G281" s="4"/>
      <c r="H281" s="137" t="s">
        <v>717</v>
      </c>
    </row>
    <row r="282" spans="1:8" ht="93.75" x14ac:dyDescent="0.3">
      <c r="A282" s="42"/>
      <c r="B282" s="37">
        <v>66</v>
      </c>
      <c r="C282" s="44" t="s">
        <v>9</v>
      </c>
      <c r="D282" s="86" t="s">
        <v>1128</v>
      </c>
      <c r="E282" s="35">
        <f>E278+1</f>
        <v>15</v>
      </c>
      <c r="F282" s="89" t="s">
        <v>819</v>
      </c>
      <c r="G282" s="4" t="s">
        <v>349</v>
      </c>
      <c r="H282" s="137"/>
    </row>
    <row r="283" spans="1:8" ht="225" x14ac:dyDescent="0.3">
      <c r="A283" s="42"/>
      <c r="B283" s="37"/>
      <c r="C283" s="44"/>
      <c r="D283" s="86"/>
      <c r="E283" s="35"/>
      <c r="F283" s="89" t="s">
        <v>1039</v>
      </c>
      <c r="G283" s="4"/>
      <c r="H283" s="137" t="s">
        <v>718</v>
      </c>
    </row>
    <row r="284" spans="1:8" ht="187.5" x14ac:dyDescent="0.3">
      <c r="A284" s="42"/>
      <c r="B284" s="37"/>
      <c r="C284" s="44"/>
      <c r="D284" s="86"/>
      <c r="E284" s="35"/>
      <c r="F284" s="13" t="s">
        <v>194</v>
      </c>
      <c r="G284" s="4"/>
      <c r="H284" s="18" t="s">
        <v>719</v>
      </c>
    </row>
    <row r="285" spans="1:8" ht="187.5" x14ac:dyDescent="0.3">
      <c r="A285" s="42"/>
      <c r="B285" s="37"/>
      <c r="C285" s="44"/>
      <c r="D285" s="13"/>
      <c r="E285" s="35"/>
      <c r="F285" s="30" t="s">
        <v>195</v>
      </c>
      <c r="G285" s="4"/>
      <c r="H285" s="18" t="s">
        <v>720</v>
      </c>
    </row>
    <row r="286" spans="1:8" ht="112.5" x14ac:dyDescent="0.3">
      <c r="A286" s="42"/>
      <c r="B286" s="37"/>
      <c r="C286" s="44"/>
      <c r="D286" s="13"/>
      <c r="E286" s="35"/>
      <c r="F286" s="13" t="s">
        <v>196</v>
      </c>
      <c r="G286" s="4"/>
      <c r="H286" s="18" t="s">
        <v>721</v>
      </c>
    </row>
    <row r="287" spans="1:8" ht="93.75" customHeight="1" x14ac:dyDescent="0.3">
      <c r="A287" s="42"/>
      <c r="B287" s="37"/>
      <c r="C287" s="44"/>
      <c r="D287" s="13"/>
      <c r="E287" s="35"/>
      <c r="F287" s="13" t="s">
        <v>197</v>
      </c>
      <c r="G287" s="4"/>
      <c r="H287" s="18" t="s">
        <v>722</v>
      </c>
    </row>
    <row r="288" spans="1:8" ht="63.75" customHeight="1" x14ac:dyDescent="0.3">
      <c r="A288" s="42"/>
      <c r="B288" s="37"/>
      <c r="C288" s="44"/>
      <c r="D288" s="13"/>
      <c r="E288" s="35"/>
      <c r="F288" s="13" t="s">
        <v>198</v>
      </c>
      <c r="G288" s="4"/>
      <c r="H288" s="18" t="s">
        <v>723</v>
      </c>
    </row>
    <row r="289" spans="1:8" ht="93.75" customHeight="1" x14ac:dyDescent="0.3">
      <c r="A289" s="42"/>
      <c r="B289" s="37"/>
      <c r="C289" s="44"/>
      <c r="D289" s="13"/>
      <c r="E289" s="35"/>
      <c r="F289" s="13" t="s">
        <v>199</v>
      </c>
      <c r="G289" s="4"/>
      <c r="H289" s="18" t="s">
        <v>724</v>
      </c>
    </row>
    <row r="290" spans="1:8" ht="48.75" customHeight="1" x14ac:dyDescent="0.3">
      <c r="A290" s="42"/>
      <c r="B290" s="37"/>
      <c r="C290" s="44"/>
      <c r="D290" s="13"/>
      <c r="E290" s="35"/>
      <c r="F290" s="13" t="s">
        <v>200</v>
      </c>
      <c r="G290" s="4"/>
      <c r="H290" s="18" t="s">
        <v>725</v>
      </c>
    </row>
    <row r="291" spans="1:8" ht="93.75" customHeight="1" x14ac:dyDescent="0.3">
      <c r="A291" s="42"/>
      <c r="B291" s="37"/>
      <c r="C291" s="44"/>
      <c r="D291" s="13"/>
      <c r="E291" s="35"/>
      <c r="F291" s="13" t="s">
        <v>201</v>
      </c>
      <c r="G291" s="4"/>
      <c r="H291" s="18" t="s">
        <v>726</v>
      </c>
    </row>
    <row r="292" spans="1:8" ht="93.75" customHeight="1" x14ac:dyDescent="0.3">
      <c r="A292" s="42"/>
      <c r="B292" s="37"/>
      <c r="C292" s="44"/>
      <c r="D292" s="13"/>
      <c r="E292" s="35"/>
      <c r="F292" s="13" t="s">
        <v>202</v>
      </c>
      <c r="G292" s="4"/>
      <c r="H292" s="18" t="s">
        <v>727</v>
      </c>
    </row>
    <row r="293" spans="1:8" ht="93.75" customHeight="1" x14ac:dyDescent="0.3">
      <c r="A293" s="42"/>
      <c r="B293" s="37">
        <v>67</v>
      </c>
      <c r="C293" s="44" t="s">
        <v>9</v>
      </c>
      <c r="D293" s="23" t="s">
        <v>237</v>
      </c>
      <c r="E293" s="35">
        <f>E282+1</f>
        <v>16</v>
      </c>
      <c r="F293" s="13" t="s">
        <v>204</v>
      </c>
      <c r="G293" s="4" t="s">
        <v>912</v>
      </c>
      <c r="H293" s="18" t="s">
        <v>728</v>
      </c>
    </row>
    <row r="294" spans="1:8" ht="78.75" customHeight="1" x14ac:dyDescent="0.3">
      <c r="A294" s="42"/>
      <c r="B294" s="37">
        <v>68</v>
      </c>
      <c r="C294" s="44" t="s">
        <v>9</v>
      </c>
      <c r="D294" s="23" t="s">
        <v>238</v>
      </c>
      <c r="E294" s="35">
        <f>E293+1</f>
        <v>17</v>
      </c>
      <c r="F294" s="13" t="s">
        <v>650</v>
      </c>
      <c r="G294" s="4"/>
      <c r="H294" s="18" t="s">
        <v>729</v>
      </c>
    </row>
    <row r="295" spans="1:8" s="43" customFormat="1" x14ac:dyDescent="0.3">
      <c r="A295" s="46"/>
      <c r="B295" s="1"/>
      <c r="C295" s="33"/>
      <c r="D295" s="10"/>
      <c r="E295" s="34"/>
      <c r="F295" s="10"/>
      <c r="G295" s="1"/>
      <c r="H295" s="12"/>
    </row>
    <row r="296" spans="1:8" ht="96.6" customHeight="1" x14ac:dyDescent="0.3">
      <c r="A296" s="2" t="s">
        <v>18</v>
      </c>
      <c r="B296" s="37">
        <v>69</v>
      </c>
      <c r="C296" s="38" t="s">
        <v>5</v>
      </c>
      <c r="D296" s="13" t="s">
        <v>239</v>
      </c>
      <c r="E296" s="35">
        <f>E294+1</f>
        <v>18</v>
      </c>
      <c r="F296" s="13" t="s">
        <v>770</v>
      </c>
      <c r="G296" s="4" t="s">
        <v>389</v>
      </c>
      <c r="H296" s="144" t="s">
        <v>771</v>
      </c>
    </row>
    <row r="297" spans="1:8" ht="56.25" x14ac:dyDescent="0.3">
      <c r="A297" s="145"/>
      <c r="B297" s="37">
        <v>70</v>
      </c>
      <c r="C297" s="38" t="s">
        <v>5</v>
      </c>
      <c r="D297" s="13" t="s">
        <v>240</v>
      </c>
      <c r="E297" s="35">
        <f>E296+1</f>
        <v>19</v>
      </c>
      <c r="F297" s="13" t="s">
        <v>361</v>
      </c>
      <c r="G297" s="4" t="s">
        <v>389</v>
      </c>
      <c r="H297" s="11" t="s">
        <v>603</v>
      </c>
    </row>
    <row r="298" spans="1:8" ht="93.75" x14ac:dyDescent="0.3">
      <c r="A298" s="145" t="s">
        <v>180</v>
      </c>
      <c r="B298" s="37"/>
      <c r="C298" s="38"/>
      <c r="D298" s="13"/>
      <c r="E298" s="35"/>
      <c r="F298" s="13" t="s">
        <v>241</v>
      </c>
      <c r="G298" s="4"/>
      <c r="H298" s="11"/>
    </row>
    <row r="299" spans="1:8" ht="51" customHeight="1" x14ac:dyDescent="0.3">
      <c r="A299" s="42" t="s">
        <v>259</v>
      </c>
      <c r="B299" s="37"/>
      <c r="C299" s="38"/>
      <c r="D299" s="13"/>
      <c r="E299" s="35"/>
      <c r="F299" s="13" t="s">
        <v>242</v>
      </c>
      <c r="G299" s="4"/>
      <c r="H299" s="11"/>
    </row>
    <row r="300" spans="1:8" ht="81" customHeight="1" x14ac:dyDescent="0.3">
      <c r="A300" s="118" t="s">
        <v>382</v>
      </c>
      <c r="B300" s="37"/>
      <c r="C300" s="38"/>
      <c r="D300" s="13"/>
      <c r="E300" s="35"/>
      <c r="F300" s="13" t="s">
        <v>243</v>
      </c>
      <c r="G300" s="4"/>
      <c r="H300" s="11"/>
    </row>
    <row r="301" spans="1:8" ht="65.25" customHeight="1" x14ac:dyDescent="0.3">
      <c r="A301" s="4" t="s">
        <v>378</v>
      </c>
      <c r="B301" s="37"/>
      <c r="C301" s="38"/>
      <c r="D301" s="13"/>
      <c r="E301" s="35"/>
      <c r="F301" s="13" t="s">
        <v>260</v>
      </c>
      <c r="G301" s="4"/>
      <c r="H301" s="11"/>
    </row>
    <row r="302" spans="1:8" ht="276" customHeight="1" x14ac:dyDescent="0.3">
      <c r="A302" s="4" t="s">
        <v>383</v>
      </c>
      <c r="B302" s="37">
        <v>71</v>
      </c>
      <c r="C302" s="38" t="s">
        <v>9</v>
      </c>
      <c r="D302" s="13" t="s">
        <v>244</v>
      </c>
      <c r="E302" s="35">
        <f>E297+1</f>
        <v>20</v>
      </c>
      <c r="F302" s="23" t="s">
        <v>245</v>
      </c>
      <c r="G302" s="4" t="s">
        <v>389</v>
      </c>
      <c r="H302" s="63" t="s">
        <v>655</v>
      </c>
    </row>
    <row r="303" spans="1:8" ht="105.75" customHeight="1" x14ac:dyDescent="0.3">
      <c r="A303" s="42"/>
      <c r="B303" s="37"/>
      <c r="C303" s="38"/>
      <c r="D303" s="13"/>
      <c r="E303" s="35"/>
      <c r="F303" s="13" t="s">
        <v>246</v>
      </c>
      <c r="G303" s="4"/>
      <c r="H303" s="63"/>
    </row>
    <row r="304" spans="1:8" ht="131.25" x14ac:dyDescent="0.3">
      <c r="A304" s="42"/>
      <c r="B304" s="37">
        <v>72</v>
      </c>
      <c r="C304" s="38" t="s">
        <v>9</v>
      </c>
      <c r="D304" s="13" t="s">
        <v>247</v>
      </c>
      <c r="E304" s="35">
        <f>E302+1</f>
        <v>21</v>
      </c>
      <c r="F304" s="30" t="s">
        <v>362</v>
      </c>
      <c r="G304" s="4" t="s">
        <v>818</v>
      </c>
      <c r="H304" s="63"/>
    </row>
    <row r="305" spans="1:8" ht="112.5" x14ac:dyDescent="0.3">
      <c r="A305" s="42"/>
      <c r="B305" s="37"/>
      <c r="C305" s="38"/>
      <c r="D305" s="13"/>
      <c r="E305" s="35"/>
      <c r="F305" s="30" t="s">
        <v>248</v>
      </c>
      <c r="G305" s="4"/>
      <c r="H305" s="146" t="s">
        <v>915</v>
      </c>
    </row>
    <row r="306" spans="1:8" ht="206.25" x14ac:dyDescent="0.3">
      <c r="A306" s="42"/>
      <c r="B306" s="37"/>
      <c r="C306" s="38"/>
      <c r="D306" s="13"/>
      <c r="E306" s="35"/>
      <c r="F306" s="13" t="s">
        <v>249</v>
      </c>
      <c r="G306" s="4"/>
      <c r="H306" s="74" t="s">
        <v>916</v>
      </c>
    </row>
    <row r="307" spans="1:8" ht="75" x14ac:dyDescent="0.3">
      <c r="A307" s="42"/>
      <c r="B307" s="37"/>
      <c r="C307" s="38"/>
      <c r="D307" s="13"/>
      <c r="E307" s="35"/>
      <c r="F307" s="13" t="s">
        <v>261</v>
      </c>
      <c r="G307" s="4"/>
      <c r="H307" s="146" t="s">
        <v>917</v>
      </c>
    </row>
    <row r="308" spans="1:8" ht="93.75" x14ac:dyDescent="0.3">
      <c r="A308" s="42"/>
      <c r="B308" s="37">
        <v>73</v>
      </c>
      <c r="C308" s="38" t="s">
        <v>9</v>
      </c>
      <c r="D308" s="13" t="s">
        <v>250</v>
      </c>
      <c r="E308" s="35">
        <f>E304+1</f>
        <v>22</v>
      </c>
      <c r="F308" s="13" t="s">
        <v>251</v>
      </c>
      <c r="G308" s="4" t="s">
        <v>395</v>
      </c>
      <c r="H308" s="146" t="s">
        <v>918</v>
      </c>
    </row>
    <row r="309" spans="1:8" ht="56.25" x14ac:dyDescent="0.3">
      <c r="A309" s="42"/>
      <c r="B309" s="37">
        <v>74</v>
      </c>
      <c r="C309" s="38" t="s">
        <v>9</v>
      </c>
      <c r="D309" s="23" t="s">
        <v>252</v>
      </c>
      <c r="E309" s="35">
        <f>E308+1</f>
        <v>23</v>
      </c>
      <c r="F309" s="13" t="s">
        <v>363</v>
      </c>
      <c r="G309" s="4" t="s">
        <v>349</v>
      </c>
      <c r="H309" s="63"/>
    </row>
    <row r="310" spans="1:8" ht="225" x14ac:dyDescent="0.3">
      <c r="A310" s="42"/>
      <c r="B310" s="37"/>
      <c r="C310" s="38"/>
      <c r="D310" s="23"/>
      <c r="E310" s="35"/>
      <c r="F310" s="13" t="s">
        <v>253</v>
      </c>
      <c r="G310" s="4"/>
      <c r="H310" s="63" t="s">
        <v>730</v>
      </c>
    </row>
    <row r="311" spans="1:8" ht="300" x14ac:dyDescent="0.3">
      <c r="A311" s="42"/>
      <c r="B311" s="37"/>
      <c r="C311" s="38"/>
      <c r="D311" s="13"/>
      <c r="E311" s="35"/>
      <c r="F311" s="92" t="s">
        <v>1040</v>
      </c>
      <c r="G311" s="4"/>
      <c r="H311" s="63" t="s">
        <v>731</v>
      </c>
    </row>
    <row r="312" spans="1:8" x14ac:dyDescent="0.3">
      <c r="A312" s="42"/>
      <c r="B312" s="37">
        <v>75</v>
      </c>
      <c r="C312" s="38" t="s">
        <v>9</v>
      </c>
      <c r="D312" s="13"/>
      <c r="E312" s="35"/>
      <c r="F312" s="92"/>
      <c r="G312" s="4"/>
      <c r="H312" s="63"/>
    </row>
    <row r="313" spans="1:8" ht="131.25" x14ac:dyDescent="0.3">
      <c r="A313" s="118"/>
      <c r="B313" s="37">
        <v>76</v>
      </c>
      <c r="C313" s="38" t="s">
        <v>9</v>
      </c>
      <c r="D313" s="13" t="s">
        <v>254</v>
      </c>
      <c r="E313" s="35">
        <f>E312+1</f>
        <v>1</v>
      </c>
      <c r="F313" s="13" t="s">
        <v>255</v>
      </c>
      <c r="G313" s="4" t="s">
        <v>389</v>
      </c>
      <c r="H313" s="11" t="s">
        <v>610</v>
      </c>
    </row>
    <row r="314" spans="1:8" ht="168.75" x14ac:dyDescent="0.3">
      <c r="A314" s="118"/>
      <c r="B314" s="37"/>
      <c r="C314" s="38"/>
      <c r="D314" s="13"/>
      <c r="E314" s="35"/>
      <c r="F314" s="13" t="s">
        <v>256</v>
      </c>
      <c r="G314" s="4" t="s">
        <v>389</v>
      </c>
      <c r="H314" s="11" t="s">
        <v>610</v>
      </c>
    </row>
    <row r="315" spans="1:8" ht="206.25" x14ac:dyDescent="0.3">
      <c r="A315" s="118"/>
      <c r="B315" s="37">
        <v>77</v>
      </c>
      <c r="C315" s="38" t="s">
        <v>9</v>
      </c>
      <c r="D315" s="13" t="s">
        <v>257</v>
      </c>
      <c r="E315" s="35">
        <f>E313+1</f>
        <v>2</v>
      </c>
      <c r="F315" s="13" t="s">
        <v>258</v>
      </c>
      <c r="G315" s="4" t="s">
        <v>1062</v>
      </c>
      <c r="H315" s="18" t="s">
        <v>1063</v>
      </c>
    </row>
    <row r="316" spans="1:8" ht="75" x14ac:dyDescent="0.3">
      <c r="A316" s="118"/>
      <c r="B316" s="37">
        <v>78</v>
      </c>
      <c r="C316" s="38" t="s">
        <v>9</v>
      </c>
      <c r="D316" s="23" t="s">
        <v>262</v>
      </c>
      <c r="E316" s="35">
        <f>E315+1</f>
        <v>3</v>
      </c>
      <c r="F316" s="13" t="s">
        <v>263</v>
      </c>
      <c r="G316" s="4" t="s">
        <v>833</v>
      </c>
      <c r="H316" s="15" t="s">
        <v>732</v>
      </c>
    </row>
    <row r="317" spans="1:8" s="43" customFormat="1" x14ac:dyDescent="0.3">
      <c r="A317" s="46"/>
      <c r="B317" s="1"/>
      <c r="C317" s="33"/>
      <c r="D317" s="10"/>
      <c r="E317" s="45"/>
      <c r="F317" s="24"/>
      <c r="G317" s="14"/>
      <c r="H317" s="12"/>
    </row>
    <row r="318" spans="1:8" ht="143.25" customHeight="1" x14ac:dyDescent="0.3">
      <c r="A318" s="2" t="s">
        <v>19</v>
      </c>
      <c r="B318" s="37">
        <v>79</v>
      </c>
      <c r="C318" s="37" t="s">
        <v>5</v>
      </c>
      <c r="D318" s="92" t="s">
        <v>1129</v>
      </c>
      <c r="E318" s="147">
        <f>E316+1</f>
        <v>4</v>
      </c>
      <c r="F318" s="13" t="s">
        <v>264</v>
      </c>
      <c r="G318" s="9" t="s">
        <v>389</v>
      </c>
      <c r="H318" s="68" t="s">
        <v>611</v>
      </c>
    </row>
    <row r="319" spans="1:8" ht="56.25" x14ac:dyDescent="0.3">
      <c r="A319" s="2"/>
      <c r="B319" s="37">
        <v>80</v>
      </c>
      <c r="C319" s="38" t="s">
        <v>5</v>
      </c>
      <c r="D319" s="13" t="s">
        <v>265</v>
      </c>
      <c r="E319" s="35">
        <f>E318+1</f>
        <v>5</v>
      </c>
      <c r="F319" s="100" t="s">
        <v>364</v>
      </c>
      <c r="G319" s="9" t="s">
        <v>389</v>
      </c>
      <c r="H319" s="68" t="s">
        <v>603</v>
      </c>
    </row>
    <row r="320" spans="1:8" ht="93.75" x14ac:dyDescent="0.3">
      <c r="A320" s="5" t="s">
        <v>384</v>
      </c>
      <c r="B320" s="37"/>
      <c r="C320" s="38"/>
      <c r="D320" s="13"/>
      <c r="E320" s="35"/>
      <c r="F320" s="100" t="s">
        <v>266</v>
      </c>
      <c r="G320" s="148"/>
      <c r="H320" s="68"/>
    </row>
    <row r="321" spans="1:8" ht="87" customHeight="1" x14ac:dyDescent="0.3">
      <c r="A321" s="4" t="s">
        <v>385</v>
      </c>
      <c r="B321" s="37"/>
      <c r="C321" s="38"/>
      <c r="D321" s="13"/>
      <c r="E321" s="35"/>
      <c r="F321" s="13" t="s">
        <v>267</v>
      </c>
      <c r="G321" s="148"/>
      <c r="H321" s="149"/>
    </row>
    <row r="322" spans="1:8" ht="168.75" x14ac:dyDescent="0.3">
      <c r="A322" s="4" t="s">
        <v>386</v>
      </c>
      <c r="B322" s="37"/>
      <c r="C322" s="38"/>
      <c r="D322" s="13"/>
      <c r="E322" s="35"/>
      <c r="F322" s="13" t="s">
        <v>268</v>
      </c>
      <c r="G322" s="27"/>
      <c r="H322" s="149"/>
    </row>
    <row r="323" spans="1:8" ht="150" x14ac:dyDescent="0.3">
      <c r="A323" s="2"/>
      <c r="B323" s="37"/>
      <c r="C323" s="38"/>
      <c r="D323" s="13"/>
      <c r="E323" s="35"/>
      <c r="F323" s="13" t="s">
        <v>269</v>
      </c>
      <c r="G323" s="27"/>
      <c r="H323" s="149"/>
    </row>
    <row r="324" spans="1:8" ht="93.75" x14ac:dyDescent="0.3">
      <c r="A324" s="2"/>
      <c r="B324" s="37"/>
      <c r="C324" s="38"/>
      <c r="D324" s="13"/>
      <c r="E324" s="35"/>
      <c r="F324" s="13" t="s">
        <v>270</v>
      </c>
      <c r="G324" s="4"/>
      <c r="H324" s="93"/>
    </row>
    <row r="325" spans="1:8" ht="93.75" x14ac:dyDescent="0.3">
      <c r="A325" s="2"/>
      <c r="B325" s="37">
        <v>81</v>
      </c>
      <c r="C325" s="37" t="s">
        <v>5</v>
      </c>
      <c r="D325" s="13" t="s">
        <v>271</v>
      </c>
      <c r="E325" s="77">
        <f>E319+1</f>
        <v>6</v>
      </c>
      <c r="F325" s="13" t="s">
        <v>272</v>
      </c>
      <c r="G325" s="4" t="s">
        <v>855</v>
      </c>
      <c r="H325" s="70" t="s">
        <v>886</v>
      </c>
    </row>
    <row r="326" spans="1:8" ht="93.75" x14ac:dyDescent="0.3">
      <c r="A326" s="2"/>
      <c r="B326" s="37">
        <v>82</v>
      </c>
      <c r="C326" s="37" t="s">
        <v>9</v>
      </c>
      <c r="D326" s="13" t="s">
        <v>273</v>
      </c>
      <c r="E326" s="77">
        <f>E325+1</f>
        <v>7</v>
      </c>
      <c r="F326" s="23" t="s">
        <v>274</v>
      </c>
      <c r="G326" s="4" t="s">
        <v>794</v>
      </c>
      <c r="H326" s="109" t="s">
        <v>919</v>
      </c>
    </row>
    <row r="327" spans="1:8" x14ac:dyDescent="0.3">
      <c r="A327" s="2"/>
      <c r="B327" s="37">
        <v>83</v>
      </c>
      <c r="C327" s="37" t="s">
        <v>9</v>
      </c>
      <c r="D327" s="13"/>
      <c r="E327" s="77"/>
      <c r="F327" s="23"/>
      <c r="G327" s="4"/>
      <c r="H327" s="92"/>
    </row>
    <row r="328" spans="1:8" ht="56.25" x14ac:dyDescent="0.3">
      <c r="A328" s="2"/>
      <c r="B328" s="37">
        <v>84</v>
      </c>
      <c r="C328" s="37" t="s">
        <v>9</v>
      </c>
      <c r="D328" s="13" t="s">
        <v>275</v>
      </c>
      <c r="E328" s="77">
        <f t="shared" ref="E328:E329" si="4">E327+1</f>
        <v>1</v>
      </c>
      <c r="F328" s="23" t="s">
        <v>276</v>
      </c>
      <c r="G328" s="4" t="s">
        <v>395</v>
      </c>
      <c r="H328" s="92" t="s">
        <v>772</v>
      </c>
    </row>
    <row r="329" spans="1:8" ht="148.5" customHeight="1" x14ac:dyDescent="0.3">
      <c r="A329" s="2"/>
      <c r="B329" s="37">
        <v>85</v>
      </c>
      <c r="C329" s="37" t="s">
        <v>9</v>
      </c>
      <c r="D329" s="13" t="s">
        <v>277</v>
      </c>
      <c r="E329" s="77">
        <f t="shared" si="4"/>
        <v>2</v>
      </c>
      <c r="F329" s="13" t="s">
        <v>278</v>
      </c>
      <c r="G329" s="4" t="s">
        <v>773</v>
      </c>
      <c r="H329" s="92" t="s">
        <v>774</v>
      </c>
    </row>
    <row r="330" spans="1:8" s="43" customFormat="1" x14ac:dyDescent="0.3">
      <c r="A330" s="46"/>
      <c r="B330" s="1"/>
      <c r="C330" s="33"/>
      <c r="D330" s="10"/>
      <c r="E330" s="45"/>
      <c r="F330" s="24"/>
      <c r="G330" s="6"/>
      <c r="H330" s="12"/>
    </row>
    <row r="331" spans="1:8" ht="75" customHeight="1" x14ac:dyDescent="0.3">
      <c r="A331" s="2" t="s">
        <v>20</v>
      </c>
      <c r="B331" s="37">
        <v>86</v>
      </c>
      <c r="C331" s="38" t="s">
        <v>5</v>
      </c>
      <c r="D331" s="23" t="s">
        <v>279</v>
      </c>
      <c r="E331" s="35"/>
      <c r="F331" s="13" t="s">
        <v>775</v>
      </c>
      <c r="G331" s="4"/>
      <c r="H331" s="11"/>
    </row>
    <row r="332" spans="1:8" ht="75" x14ac:dyDescent="0.3">
      <c r="A332" s="118" t="s">
        <v>857</v>
      </c>
      <c r="B332" s="37"/>
      <c r="C332" s="38"/>
      <c r="D332" s="13"/>
      <c r="E332" s="35">
        <f>E329+1</f>
        <v>3</v>
      </c>
      <c r="F332" s="13" t="s">
        <v>280</v>
      </c>
      <c r="G332" s="4" t="s">
        <v>902</v>
      </c>
      <c r="H332" s="128" t="s">
        <v>1148</v>
      </c>
    </row>
    <row r="333" spans="1:8" ht="47.25" customHeight="1" x14ac:dyDescent="0.3">
      <c r="A333" s="2"/>
      <c r="B333" s="37"/>
      <c r="C333" s="38"/>
      <c r="D333" s="13"/>
      <c r="E333" s="35">
        <f>E332+1</f>
        <v>4</v>
      </c>
      <c r="F333" s="13" t="s">
        <v>282</v>
      </c>
      <c r="G333" s="4"/>
      <c r="H333" s="133"/>
    </row>
    <row r="334" spans="1:8" ht="131.25" x14ac:dyDescent="0.3">
      <c r="A334" s="4" t="s">
        <v>858</v>
      </c>
      <c r="B334" s="37"/>
      <c r="C334" s="38"/>
      <c r="D334" s="13"/>
      <c r="E334" s="35">
        <f>E333+1</f>
        <v>5</v>
      </c>
      <c r="F334" s="13" t="s">
        <v>281</v>
      </c>
      <c r="G334" s="4" t="s">
        <v>395</v>
      </c>
      <c r="H334" s="133" t="s">
        <v>1055</v>
      </c>
    </row>
    <row r="335" spans="1:8" ht="56.25" x14ac:dyDescent="0.3">
      <c r="A335" s="2"/>
      <c r="B335" s="37"/>
      <c r="C335" s="38"/>
      <c r="D335" s="13"/>
      <c r="E335" s="35"/>
      <c r="F335" s="13" t="s">
        <v>776</v>
      </c>
      <c r="G335" s="4"/>
      <c r="H335" s="11"/>
    </row>
    <row r="336" spans="1:8" ht="93.75" x14ac:dyDescent="0.3">
      <c r="A336" s="2"/>
      <c r="B336" s="37">
        <v>87</v>
      </c>
      <c r="C336" s="38" t="s">
        <v>5</v>
      </c>
      <c r="D336" s="23" t="s">
        <v>283</v>
      </c>
      <c r="E336" s="35"/>
      <c r="F336" s="13" t="s">
        <v>284</v>
      </c>
      <c r="G336" s="4"/>
      <c r="H336" s="11"/>
    </row>
    <row r="337" spans="1:8" ht="206.25" x14ac:dyDescent="0.3">
      <c r="A337" s="2"/>
      <c r="B337" s="37"/>
      <c r="C337" s="38"/>
      <c r="D337" s="13"/>
      <c r="E337" s="35">
        <f>E334+1</f>
        <v>6</v>
      </c>
      <c r="F337" s="23" t="s">
        <v>285</v>
      </c>
      <c r="G337" s="4" t="s">
        <v>903</v>
      </c>
      <c r="H337" s="11" t="s">
        <v>1056</v>
      </c>
    </row>
    <row r="338" spans="1:8" ht="243.75" x14ac:dyDescent="0.3">
      <c r="A338" s="118"/>
      <c r="B338" s="37"/>
      <c r="C338" s="38"/>
      <c r="D338" s="13"/>
      <c r="E338" s="35">
        <f>E337+1</f>
        <v>7</v>
      </c>
      <c r="F338" s="23" t="s">
        <v>286</v>
      </c>
      <c r="G338" s="4" t="s">
        <v>820</v>
      </c>
      <c r="H338" s="75" t="s">
        <v>962</v>
      </c>
    </row>
    <row r="339" spans="1:8" ht="56.25" x14ac:dyDescent="0.3">
      <c r="A339" s="118"/>
      <c r="B339" s="37"/>
      <c r="C339" s="38"/>
      <c r="D339" s="13"/>
      <c r="E339" s="35"/>
      <c r="F339" s="13" t="s">
        <v>287</v>
      </c>
      <c r="G339" s="4"/>
      <c r="H339" s="11"/>
    </row>
    <row r="340" spans="1:8" ht="137.25" customHeight="1" x14ac:dyDescent="0.3">
      <c r="A340" s="118"/>
      <c r="B340" s="37">
        <v>88</v>
      </c>
      <c r="C340" s="38" t="s">
        <v>5</v>
      </c>
      <c r="D340" s="23" t="s">
        <v>288</v>
      </c>
      <c r="E340" s="77">
        <f>E338+1</f>
        <v>8</v>
      </c>
      <c r="F340" s="13" t="s">
        <v>289</v>
      </c>
      <c r="G340" s="4" t="s">
        <v>821</v>
      </c>
      <c r="H340" s="99" t="s">
        <v>1178</v>
      </c>
    </row>
    <row r="341" spans="1:8" ht="191.25" customHeight="1" x14ac:dyDescent="0.3">
      <c r="B341" s="37"/>
      <c r="C341" s="38"/>
      <c r="D341" s="13"/>
      <c r="E341" s="77">
        <f>E340+1</f>
        <v>9</v>
      </c>
      <c r="F341" s="150" t="s">
        <v>1041</v>
      </c>
      <c r="G341" s="4" t="s">
        <v>822</v>
      </c>
      <c r="H341" s="99" t="s">
        <v>1170</v>
      </c>
    </row>
    <row r="342" spans="1:8" ht="314.25" customHeight="1" x14ac:dyDescent="0.3">
      <c r="A342" s="118" t="s">
        <v>387</v>
      </c>
      <c r="B342" s="37"/>
      <c r="C342" s="38"/>
      <c r="D342" s="13"/>
      <c r="E342" s="35">
        <f>E341+1</f>
        <v>10</v>
      </c>
      <c r="F342" s="23" t="s">
        <v>290</v>
      </c>
      <c r="G342" s="4" t="s">
        <v>823</v>
      </c>
      <c r="H342" s="99" t="s">
        <v>1169</v>
      </c>
    </row>
    <row r="343" spans="1:8" ht="56.25" customHeight="1" x14ac:dyDescent="0.3">
      <c r="A343" s="118"/>
      <c r="B343" s="37"/>
      <c r="C343" s="38"/>
      <c r="D343" s="13"/>
      <c r="E343" s="35"/>
      <c r="F343" s="13" t="s">
        <v>291</v>
      </c>
      <c r="G343" s="4"/>
      <c r="H343" s="11"/>
    </row>
    <row r="344" spans="1:8" ht="131.25" customHeight="1" x14ac:dyDescent="0.3">
      <c r="A344" s="118"/>
      <c r="B344" s="37">
        <v>89</v>
      </c>
      <c r="C344" s="38" t="s">
        <v>5</v>
      </c>
      <c r="D344" s="23" t="s">
        <v>292</v>
      </c>
      <c r="E344" s="35">
        <f>E342+1</f>
        <v>11</v>
      </c>
      <c r="F344" s="13" t="s">
        <v>293</v>
      </c>
      <c r="G344" s="4" t="s">
        <v>824</v>
      </c>
      <c r="H344" s="30" t="s">
        <v>898</v>
      </c>
    </row>
    <row r="345" spans="1:8" ht="93.75" customHeight="1" x14ac:dyDescent="0.3">
      <c r="A345" s="42" t="s">
        <v>28</v>
      </c>
      <c r="B345" s="37"/>
      <c r="C345" s="38"/>
      <c r="D345" s="13"/>
      <c r="E345" s="35">
        <f>E344+1</f>
        <v>12</v>
      </c>
      <c r="F345" s="13" t="s">
        <v>294</v>
      </c>
      <c r="G345" s="4" t="s">
        <v>825</v>
      </c>
      <c r="H345" s="11" t="s">
        <v>899</v>
      </c>
    </row>
    <row r="346" spans="1:8" ht="93.75" customHeight="1" x14ac:dyDescent="0.3">
      <c r="A346" s="42"/>
      <c r="B346" s="37"/>
      <c r="C346" s="38"/>
      <c r="D346" s="13"/>
      <c r="E346" s="35">
        <f>E345+1</f>
        <v>13</v>
      </c>
      <c r="F346" s="13" t="s">
        <v>295</v>
      </c>
      <c r="G346" s="4" t="s">
        <v>826</v>
      </c>
      <c r="H346" s="11" t="s">
        <v>900</v>
      </c>
    </row>
    <row r="347" spans="1:8" ht="409.5" customHeight="1" x14ac:dyDescent="0.3">
      <c r="A347" s="42"/>
      <c r="B347" s="37"/>
      <c r="C347" s="38"/>
      <c r="D347" s="13"/>
      <c r="E347" s="35">
        <f>E346+1</f>
        <v>14</v>
      </c>
      <c r="F347" s="13" t="s">
        <v>296</v>
      </c>
      <c r="G347" s="4" t="s">
        <v>827</v>
      </c>
      <c r="H347" s="23" t="s">
        <v>733</v>
      </c>
    </row>
    <row r="348" spans="1:8" ht="112.5" customHeight="1" x14ac:dyDescent="0.3">
      <c r="A348" s="42"/>
      <c r="B348" s="37"/>
      <c r="C348" s="38"/>
      <c r="D348" s="13"/>
      <c r="E348" s="35">
        <f>E347+1</f>
        <v>15</v>
      </c>
      <c r="F348" s="13" t="s">
        <v>297</v>
      </c>
      <c r="G348" s="4" t="s">
        <v>828</v>
      </c>
      <c r="H348" s="11" t="s">
        <v>901</v>
      </c>
    </row>
    <row r="349" spans="1:8" ht="37.5" customHeight="1" x14ac:dyDescent="0.3">
      <c r="A349" s="28"/>
      <c r="B349" s="37"/>
      <c r="C349" s="38"/>
      <c r="D349" s="13"/>
      <c r="E349" s="35"/>
      <c r="F349" s="13" t="s">
        <v>298</v>
      </c>
      <c r="G349" s="4"/>
      <c r="H349" s="11"/>
    </row>
    <row r="350" spans="1:8" ht="93.75" x14ac:dyDescent="0.3">
      <c r="A350" s="42"/>
      <c r="B350" s="37">
        <v>90</v>
      </c>
      <c r="C350" s="38" t="s">
        <v>5</v>
      </c>
      <c r="D350" s="23" t="s">
        <v>299</v>
      </c>
      <c r="E350" s="35"/>
      <c r="F350" s="13" t="s">
        <v>300</v>
      </c>
      <c r="G350" s="4"/>
      <c r="H350" s="11"/>
    </row>
    <row r="351" spans="1:8" ht="93.75" x14ac:dyDescent="0.3">
      <c r="A351" s="42"/>
      <c r="B351" s="37"/>
      <c r="C351" s="38"/>
      <c r="D351" s="13"/>
      <c r="E351" s="35">
        <f>E348+1</f>
        <v>16</v>
      </c>
      <c r="F351" s="13" t="s">
        <v>301</v>
      </c>
      <c r="G351" s="4" t="s">
        <v>829</v>
      </c>
      <c r="H351" s="4" t="s">
        <v>830</v>
      </c>
    </row>
    <row r="352" spans="1:8" ht="75" x14ac:dyDescent="0.3">
      <c r="A352" s="42"/>
      <c r="B352" s="37">
        <v>91</v>
      </c>
      <c r="C352" s="38" t="s">
        <v>5</v>
      </c>
      <c r="D352" s="23" t="s">
        <v>302</v>
      </c>
      <c r="E352" s="35">
        <f>E351+1</f>
        <v>17</v>
      </c>
      <c r="F352" s="13" t="s">
        <v>366</v>
      </c>
      <c r="G352" s="9" t="s">
        <v>389</v>
      </c>
      <c r="H352" s="11" t="s">
        <v>831</v>
      </c>
    </row>
    <row r="353" spans="1:8" ht="131.25" x14ac:dyDescent="0.3">
      <c r="A353" s="42"/>
      <c r="B353" s="37"/>
      <c r="C353" s="38"/>
      <c r="D353" s="23"/>
      <c r="E353" s="35"/>
      <c r="F353" s="13" t="s">
        <v>303</v>
      </c>
      <c r="G353" s="9"/>
      <c r="H353" s="13" t="s">
        <v>612</v>
      </c>
    </row>
    <row r="354" spans="1:8" ht="131.25" x14ac:dyDescent="0.3">
      <c r="A354" s="42"/>
      <c r="B354" s="37"/>
      <c r="C354" s="38"/>
      <c r="D354" s="23"/>
      <c r="E354" s="35"/>
      <c r="F354" s="13" t="s">
        <v>304</v>
      </c>
      <c r="G354" s="9"/>
      <c r="H354" s="68" t="s">
        <v>613</v>
      </c>
    </row>
    <row r="355" spans="1:8" ht="131.25" x14ac:dyDescent="0.3">
      <c r="A355" s="42"/>
      <c r="B355" s="37">
        <v>92</v>
      </c>
      <c r="C355" s="38" t="s">
        <v>5</v>
      </c>
      <c r="D355" s="23" t="s">
        <v>305</v>
      </c>
      <c r="E355" s="35">
        <f>E352+1</f>
        <v>18</v>
      </c>
      <c r="F355" s="13" t="s">
        <v>367</v>
      </c>
      <c r="G355" s="9" t="s">
        <v>389</v>
      </c>
      <c r="H355" s="68" t="s">
        <v>603</v>
      </c>
    </row>
    <row r="356" spans="1:8" ht="168.75" x14ac:dyDescent="0.3">
      <c r="A356" s="42"/>
      <c r="B356" s="37"/>
      <c r="C356" s="38"/>
      <c r="D356" s="23"/>
      <c r="E356" s="35"/>
      <c r="F356" s="13" t="s">
        <v>306</v>
      </c>
      <c r="G356" s="9"/>
      <c r="H356" s="68"/>
    </row>
    <row r="357" spans="1:8" ht="150" x14ac:dyDescent="0.3">
      <c r="A357" s="42"/>
      <c r="B357" s="37"/>
      <c r="C357" s="38"/>
      <c r="D357" s="23"/>
      <c r="E357" s="35"/>
      <c r="F357" s="13" t="s">
        <v>307</v>
      </c>
      <c r="G357" s="4"/>
      <c r="H357" s="11"/>
    </row>
    <row r="358" spans="1:8" ht="112.5" x14ac:dyDescent="0.3">
      <c r="A358" s="42"/>
      <c r="B358" s="37"/>
      <c r="C358" s="38"/>
      <c r="D358" s="23"/>
      <c r="E358" s="35"/>
      <c r="F358" s="13" t="s">
        <v>308</v>
      </c>
      <c r="G358" s="4"/>
      <c r="H358" s="11"/>
    </row>
    <row r="359" spans="1:8" s="43" customFormat="1" x14ac:dyDescent="0.3">
      <c r="A359" s="41"/>
      <c r="B359" s="1"/>
      <c r="C359" s="33"/>
      <c r="D359" s="10"/>
      <c r="E359" s="45"/>
      <c r="F359" s="24"/>
      <c r="G359" s="6"/>
      <c r="H359" s="12"/>
    </row>
    <row r="360" spans="1:8" ht="93.75" x14ac:dyDescent="0.3">
      <c r="A360" s="2" t="s">
        <v>22</v>
      </c>
      <c r="B360" s="37">
        <v>93</v>
      </c>
      <c r="C360" s="38" t="s">
        <v>5</v>
      </c>
      <c r="D360" s="13" t="s">
        <v>311</v>
      </c>
      <c r="E360" s="35">
        <f>E355+1</f>
        <v>19</v>
      </c>
      <c r="F360" s="13" t="s">
        <v>312</v>
      </c>
      <c r="G360" s="4" t="s">
        <v>817</v>
      </c>
      <c r="H360" s="18" t="s">
        <v>734</v>
      </c>
    </row>
    <row r="361" spans="1:8" ht="131.25" x14ac:dyDescent="0.3">
      <c r="A361" s="118" t="s">
        <v>21</v>
      </c>
      <c r="B361" s="37">
        <v>94</v>
      </c>
      <c r="C361" s="38" t="s">
        <v>5</v>
      </c>
      <c r="D361" s="13" t="s">
        <v>313</v>
      </c>
      <c r="E361" s="35">
        <f>E360+1</f>
        <v>20</v>
      </c>
      <c r="F361" s="13" t="s">
        <v>314</v>
      </c>
      <c r="G361" s="4"/>
      <c r="H361" s="18" t="s">
        <v>735</v>
      </c>
    </row>
    <row r="362" spans="1:8" ht="131.25" x14ac:dyDescent="0.3">
      <c r="A362" s="118"/>
      <c r="B362" s="37">
        <v>95</v>
      </c>
      <c r="C362" s="38" t="s">
        <v>5</v>
      </c>
      <c r="D362" s="13" t="s">
        <v>315</v>
      </c>
      <c r="E362" s="35">
        <f>E361+1</f>
        <v>21</v>
      </c>
      <c r="F362" s="13" t="s">
        <v>316</v>
      </c>
      <c r="G362" s="9"/>
      <c r="H362" s="68" t="s">
        <v>652</v>
      </c>
    </row>
    <row r="363" spans="1:8" ht="56.25" x14ac:dyDescent="0.3">
      <c r="A363" s="118" t="s">
        <v>317</v>
      </c>
      <c r="B363" s="37">
        <v>96</v>
      </c>
      <c r="C363" s="38" t="s">
        <v>5</v>
      </c>
      <c r="D363" s="13" t="s">
        <v>318</v>
      </c>
      <c r="E363" s="35">
        <f>E362+1</f>
        <v>22</v>
      </c>
      <c r="F363" s="13" t="s">
        <v>368</v>
      </c>
      <c r="G363" s="9" t="s">
        <v>389</v>
      </c>
      <c r="H363" s="128" t="s">
        <v>603</v>
      </c>
    </row>
    <row r="364" spans="1:8" ht="93.75" x14ac:dyDescent="0.3">
      <c r="A364" s="118"/>
      <c r="B364" s="37"/>
      <c r="C364" s="38"/>
      <c r="D364" s="13"/>
      <c r="E364" s="35"/>
      <c r="F364" s="13" t="s">
        <v>319</v>
      </c>
      <c r="G364" s="9"/>
      <c r="H364" s="68"/>
    </row>
    <row r="365" spans="1:8" ht="93.75" x14ac:dyDescent="0.3">
      <c r="A365" s="42" t="s">
        <v>859</v>
      </c>
      <c r="B365" s="37"/>
      <c r="C365" s="38"/>
      <c r="D365" s="13"/>
      <c r="E365" s="35"/>
      <c r="F365" s="30" t="s">
        <v>320</v>
      </c>
      <c r="G365" s="9"/>
      <c r="H365" s="68"/>
    </row>
    <row r="366" spans="1:8" ht="93.75" x14ac:dyDescent="0.3">
      <c r="A366" s="42" t="s">
        <v>388</v>
      </c>
      <c r="B366" s="37"/>
      <c r="C366" s="38"/>
      <c r="D366" s="13"/>
      <c r="E366" s="35"/>
      <c r="F366" s="13" t="s">
        <v>321</v>
      </c>
      <c r="G366" s="9"/>
      <c r="H366" s="63"/>
    </row>
    <row r="367" spans="1:8" ht="93.75" x14ac:dyDescent="0.3">
      <c r="A367" s="42" t="s">
        <v>860</v>
      </c>
      <c r="B367" s="37"/>
      <c r="C367" s="38"/>
      <c r="D367" s="13"/>
      <c r="E367" s="35"/>
      <c r="F367" s="13" t="s">
        <v>322</v>
      </c>
      <c r="G367" s="9"/>
      <c r="H367" s="63"/>
    </row>
    <row r="368" spans="1:8" ht="112.5" x14ac:dyDescent="0.3">
      <c r="A368" s="42"/>
      <c r="B368" s="37"/>
      <c r="C368" s="38"/>
      <c r="D368" s="13"/>
      <c r="E368" s="35"/>
      <c r="F368" s="23" t="s">
        <v>323</v>
      </c>
      <c r="G368" s="9"/>
      <c r="H368" s="63"/>
    </row>
    <row r="369" spans="1:8" ht="112.5" x14ac:dyDescent="0.3">
      <c r="A369" s="118"/>
      <c r="B369" s="37"/>
      <c r="C369" s="38"/>
      <c r="D369" s="13"/>
      <c r="E369" s="35"/>
      <c r="F369" s="30" t="s">
        <v>324</v>
      </c>
      <c r="G369" s="4"/>
      <c r="H369" s="11"/>
    </row>
    <row r="370" spans="1:8" ht="112.5" x14ac:dyDescent="0.3">
      <c r="A370" s="151"/>
      <c r="B370" s="37"/>
      <c r="C370" s="38"/>
      <c r="D370" s="13"/>
      <c r="E370" s="35"/>
      <c r="F370" s="13" t="s">
        <v>325</v>
      </c>
      <c r="G370" s="4"/>
      <c r="H370" s="11"/>
    </row>
    <row r="371" spans="1:8" ht="112.5" x14ac:dyDescent="0.3">
      <c r="A371" s="151"/>
      <c r="B371" s="37"/>
      <c r="C371" s="38"/>
      <c r="D371" s="13"/>
      <c r="E371" s="35"/>
      <c r="F371" s="13" t="s">
        <v>326</v>
      </c>
      <c r="G371" s="4"/>
      <c r="H371" s="11"/>
    </row>
    <row r="372" spans="1:8" ht="150" x14ac:dyDescent="0.3">
      <c r="B372" s="37">
        <v>97</v>
      </c>
      <c r="C372" s="38" t="s">
        <v>9</v>
      </c>
      <c r="D372" s="13" t="s">
        <v>327</v>
      </c>
      <c r="E372" s="35">
        <f>E363+1</f>
        <v>23</v>
      </c>
      <c r="F372" s="30" t="s">
        <v>328</v>
      </c>
      <c r="G372" s="4" t="s">
        <v>832</v>
      </c>
      <c r="H372" s="74" t="s">
        <v>1076</v>
      </c>
    </row>
    <row r="373" spans="1:8" ht="75" x14ac:dyDescent="0.3">
      <c r="A373" s="42"/>
      <c r="B373" s="37">
        <v>98</v>
      </c>
      <c r="C373" s="38" t="s">
        <v>9</v>
      </c>
      <c r="D373" s="30" t="s">
        <v>329</v>
      </c>
      <c r="E373" s="35">
        <f>E372+1</f>
        <v>24</v>
      </c>
      <c r="F373" s="30" t="s">
        <v>777</v>
      </c>
      <c r="G373" s="4" t="s">
        <v>833</v>
      </c>
      <c r="H373" s="152" t="s">
        <v>887</v>
      </c>
    </row>
    <row r="374" spans="1:8" ht="112.5" x14ac:dyDescent="0.3">
      <c r="A374" s="42"/>
      <c r="B374" s="37">
        <v>99</v>
      </c>
      <c r="C374" s="38" t="s">
        <v>9</v>
      </c>
      <c r="D374" s="30" t="s">
        <v>330</v>
      </c>
      <c r="E374" s="35">
        <f>E373+1</f>
        <v>25</v>
      </c>
      <c r="F374" s="13" t="s">
        <v>331</v>
      </c>
      <c r="G374" s="4"/>
      <c r="H374" s="153"/>
    </row>
    <row r="375" spans="1:8" ht="112.5" x14ac:dyDescent="0.3">
      <c r="A375" s="42"/>
      <c r="B375" s="37">
        <v>100</v>
      </c>
      <c r="C375" s="38" t="s">
        <v>9</v>
      </c>
      <c r="D375" s="30" t="s">
        <v>332</v>
      </c>
      <c r="E375" s="35">
        <f>E374+1</f>
        <v>26</v>
      </c>
      <c r="F375" s="13" t="s">
        <v>369</v>
      </c>
      <c r="G375" s="4" t="s">
        <v>349</v>
      </c>
      <c r="H375" s="11"/>
    </row>
    <row r="376" spans="1:8" ht="318.75" x14ac:dyDescent="0.3">
      <c r="A376" s="42"/>
      <c r="B376" s="37"/>
      <c r="C376" s="38"/>
      <c r="D376" s="30"/>
      <c r="E376" s="35"/>
      <c r="F376" s="13" t="s">
        <v>333</v>
      </c>
      <c r="G376" s="4"/>
      <c r="H376" s="11" t="s">
        <v>736</v>
      </c>
    </row>
    <row r="377" spans="1:8" ht="300" x14ac:dyDescent="0.3">
      <c r="A377" s="42"/>
      <c r="B377" s="37"/>
      <c r="C377" s="38"/>
      <c r="D377" s="30"/>
      <c r="E377" s="35"/>
      <c r="F377" s="13" t="s">
        <v>334</v>
      </c>
      <c r="G377" s="4"/>
      <c r="H377" s="11" t="s">
        <v>737</v>
      </c>
    </row>
    <row r="378" spans="1:8" ht="112.5" x14ac:dyDescent="0.3">
      <c r="A378" s="42"/>
      <c r="B378" s="37"/>
      <c r="C378" s="38"/>
      <c r="D378" s="30"/>
      <c r="E378" s="35"/>
      <c r="F378" s="13" t="s">
        <v>335</v>
      </c>
      <c r="G378" s="4"/>
      <c r="H378" s="11" t="s">
        <v>738</v>
      </c>
    </row>
    <row r="379" spans="1:8" ht="187.5" x14ac:dyDescent="0.3">
      <c r="A379" s="42"/>
      <c r="B379" s="37"/>
      <c r="C379" s="38"/>
      <c r="D379" s="30"/>
      <c r="E379" s="35"/>
      <c r="F379" s="13" t="s">
        <v>336</v>
      </c>
      <c r="G379" s="4"/>
      <c r="H379" s="11" t="s">
        <v>739</v>
      </c>
    </row>
    <row r="380" spans="1:8" ht="337.5" x14ac:dyDescent="0.3">
      <c r="A380" s="42"/>
      <c r="B380" s="37"/>
      <c r="C380" s="38"/>
      <c r="D380" s="30"/>
      <c r="E380" s="35"/>
      <c r="F380" s="13" t="s">
        <v>337</v>
      </c>
      <c r="G380" s="4"/>
      <c r="H380" s="11" t="s">
        <v>740</v>
      </c>
    </row>
    <row r="381" spans="1:8" ht="150" x14ac:dyDescent="0.3">
      <c r="A381" s="42"/>
      <c r="B381" s="37"/>
      <c r="C381" s="38"/>
      <c r="D381" s="30"/>
      <c r="E381" s="35"/>
      <c r="F381" s="13" t="s">
        <v>338</v>
      </c>
      <c r="G381" s="4"/>
      <c r="H381" s="11" t="s">
        <v>741</v>
      </c>
    </row>
    <row r="382" spans="1:8" ht="225" x14ac:dyDescent="0.3">
      <c r="A382" s="42"/>
      <c r="B382" s="37">
        <v>101</v>
      </c>
      <c r="C382" s="38" t="s">
        <v>9</v>
      </c>
      <c r="D382" s="30" t="s">
        <v>861</v>
      </c>
      <c r="E382" s="77">
        <f>E375+1</f>
        <v>27</v>
      </c>
      <c r="F382" s="92" t="s">
        <v>862</v>
      </c>
      <c r="G382" s="4" t="s">
        <v>349</v>
      </c>
      <c r="H382" s="74" t="s">
        <v>920</v>
      </c>
    </row>
    <row r="383" spans="1:8" ht="263.25" x14ac:dyDescent="0.3">
      <c r="A383" s="42"/>
      <c r="B383" s="37"/>
      <c r="C383" s="38"/>
      <c r="D383" s="30"/>
      <c r="E383" s="77"/>
      <c r="F383" s="92" t="s">
        <v>863</v>
      </c>
      <c r="G383" s="4"/>
      <c r="H383" s="74" t="s">
        <v>921</v>
      </c>
    </row>
    <row r="384" spans="1:8" ht="300.75" x14ac:dyDescent="0.3">
      <c r="A384" s="42"/>
      <c r="B384" s="37"/>
      <c r="C384" s="38"/>
      <c r="D384" s="30"/>
      <c r="E384" s="77"/>
      <c r="F384" s="92" t="s">
        <v>864</v>
      </c>
      <c r="G384" s="4"/>
      <c r="H384" s="74" t="s">
        <v>922</v>
      </c>
    </row>
    <row r="385" spans="1:8" ht="112.5" x14ac:dyDescent="0.3">
      <c r="A385" s="42"/>
      <c r="B385" s="37">
        <v>102</v>
      </c>
      <c r="C385" s="38" t="s">
        <v>9</v>
      </c>
      <c r="D385" s="30" t="s">
        <v>339</v>
      </c>
      <c r="E385" s="77">
        <f>E382+1</f>
        <v>28</v>
      </c>
      <c r="F385" s="13" t="s">
        <v>340</v>
      </c>
      <c r="G385" s="4" t="s">
        <v>395</v>
      </c>
      <c r="H385" s="18" t="s">
        <v>918</v>
      </c>
    </row>
    <row r="386" spans="1:8" x14ac:dyDescent="0.3">
      <c r="A386" s="42"/>
      <c r="B386" s="37">
        <v>103</v>
      </c>
      <c r="C386" s="38" t="s">
        <v>9</v>
      </c>
      <c r="D386" s="30"/>
      <c r="E386" s="35"/>
      <c r="F386" s="13"/>
      <c r="G386" s="4"/>
      <c r="H386" s="11"/>
    </row>
    <row r="387" spans="1:8" ht="75" x14ac:dyDescent="0.3">
      <c r="A387" s="42"/>
      <c r="B387" s="37">
        <v>104</v>
      </c>
      <c r="C387" s="38" t="s">
        <v>9</v>
      </c>
      <c r="D387" s="30" t="s">
        <v>341</v>
      </c>
      <c r="E387" s="35">
        <f>E386+1</f>
        <v>1</v>
      </c>
      <c r="F387" s="13" t="s">
        <v>370</v>
      </c>
      <c r="G387" s="4" t="s">
        <v>349</v>
      </c>
      <c r="H387" s="7"/>
    </row>
    <row r="388" spans="1:8" ht="75" x14ac:dyDescent="0.3">
      <c r="A388" s="42"/>
      <c r="B388" s="37"/>
      <c r="C388" s="38"/>
      <c r="D388" s="30"/>
      <c r="E388" s="35"/>
      <c r="F388" s="13" t="s">
        <v>342</v>
      </c>
      <c r="G388" s="4"/>
      <c r="H388" s="204" t="s">
        <v>742</v>
      </c>
    </row>
    <row r="389" spans="1:8" ht="93.75" x14ac:dyDescent="0.3">
      <c r="A389" s="42"/>
      <c r="B389" s="37"/>
      <c r="C389" s="38"/>
      <c r="D389" s="30"/>
      <c r="E389" s="35"/>
      <c r="F389" s="13" t="s">
        <v>343</v>
      </c>
      <c r="G389" s="4"/>
      <c r="H389" s="204"/>
    </row>
    <row r="390" spans="1:8" ht="93.75" x14ac:dyDescent="0.3">
      <c r="A390" s="42"/>
      <c r="B390" s="37">
        <v>105</v>
      </c>
      <c r="C390" s="38" t="s">
        <v>9</v>
      </c>
      <c r="D390" s="30" t="s">
        <v>344</v>
      </c>
      <c r="E390" s="35">
        <f>E387+1</f>
        <v>2</v>
      </c>
      <c r="F390" s="13" t="s">
        <v>371</v>
      </c>
      <c r="G390" s="4"/>
      <c r="H390" s="11" t="s">
        <v>743</v>
      </c>
    </row>
    <row r="391" spans="1:8" ht="75" x14ac:dyDescent="0.3">
      <c r="A391" s="42"/>
      <c r="B391" s="37"/>
      <c r="C391" s="38"/>
      <c r="D391" s="30"/>
      <c r="E391" s="35"/>
      <c r="F391" s="13" t="s">
        <v>345</v>
      </c>
      <c r="G391" s="4"/>
      <c r="H391" s="11"/>
    </row>
    <row r="392" spans="1:8" ht="112.5" x14ac:dyDescent="0.3">
      <c r="A392" s="42"/>
      <c r="B392" s="37"/>
      <c r="C392" s="38"/>
      <c r="D392" s="30"/>
      <c r="E392" s="35"/>
      <c r="F392" s="23" t="s">
        <v>346</v>
      </c>
      <c r="G392" s="4"/>
      <c r="H392" s="11"/>
    </row>
    <row r="393" spans="1:8" s="43" customFormat="1" x14ac:dyDescent="0.3">
      <c r="A393" s="46"/>
      <c r="B393" s="1"/>
      <c r="C393" s="33"/>
      <c r="D393" s="10"/>
      <c r="E393" s="45"/>
      <c r="F393" s="24"/>
      <c r="G393" s="6"/>
      <c r="H393" s="12"/>
    </row>
    <row r="394" spans="1:8" ht="131.25" x14ac:dyDescent="0.3">
      <c r="A394" s="2" t="s">
        <v>23</v>
      </c>
      <c r="B394" s="37">
        <v>106</v>
      </c>
      <c r="C394" s="44" t="s">
        <v>5</v>
      </c>
      <c r="D394" s="13" t="s">
        <v>399</v>
      </c>
      <c r="E394" s="35">
        <f>E390+1</f>
        <v>3</v>
      </c>
      <c r="F394" s="13" t="s">
        <v>400</v>
      </c>
      <c r="G394" s="4" t="s">
        <v>389</v>
      </c>
      <c r="H394" s="13" t="s">
        <v>653</v>
      </c>
    </row>
    <row r="395" spans="1:8" ht="63" customHeight="1" x14ac:dyDescent="0.3">
      <c r="A395" s="47" t="s">
        <v>413</v>
      </c>
      <c r="B395" s="37">
        <v>107</v>
      </c>
      <c r="C395" s="44" t="s">
        <v>5</v>
      </c>
      <c r="D395" s="13" t="s">
        <v>401</v>
      </c>
      <c r="E395" s="35">
        <f>E394+1</f>
        <v>4</v>
      </c>
      <c r="F395" s="13" t="s">
        <v>402</v>
      </c>
      <c r="G395" s="4" t="s">
        <v>389</v>
      </c>
      <c r="H395" s="135" t="s">
        <v>654</v>
      </c>
    </row>
    <row r="396" spans="1:8" ht="63" customHeight="1" x14ac:dyDescent="0.3">
      <c r="A396" s="47"/>
      <c r="B396" s="37"/>
      <c r="C396" s="44"/>
      <c r="D396" s="13"/>
      <c r="E396" s="35"/>
      <c r="F396" s="13" t="s">
        <v>403</v>
      </c>
      <c r="G396" s="4"/>
      <c r="H396" s="11"/>
    </row>
    <row r="397" spans="1:8" ht="93.75" x14ac:dyDescent="0.3">
      <c r="A397" s="118" t="s">
        <v>21</v>
      </c>
      <c r="B397" s="37"/>
      <c r="C397" s="44"/>
      <c r="D397" s="13"/>
      <c r="E397" s="35"/>
      <c r="F397" s="13" t="s">
        <v>404</v>
      </c>
      <c r="G397" s="4"/>
      <c r="H397" s="11"/>
    </row>
    <row r="398" spans="1:8" ht="112.5" x14ac:dyDescent="0.3">
      <c r="A398" s="118" t="s">
        <v>414</v>
      </c>
      <c r="B398" s="37"/>
      <c r="C398" s="44"/>
      <c r="D398" s="13"/>
      <c r="E398" s="35"/>
      <c r="F398" s="13" t="s">
        <v>405</v>
      </c>
      <c r="G398" s="4"/>
      <c r="H398" s="11"/>
    </row>
    <row r="399" spans="1:8" ht="150" x14ac:dyDescent="0.3">
      <c r="A399" s="118"/>
      <c r="B399" s="37"/>
      <c r="C399" s="44"/>
      <c r="D399" s="13"/>
      <c r="E399" s="35"/>
      <c r="F399" s="154" t="s">
        <v>406</v>
      </c>
      <c r="G399" s="4"/>
      <c r="H399" s="11"/>
    </row>
    <row r="400" spans="1:8" ht="93.75" x14ac:dyDescent="0.3">
      <c r="A400" s="118"/>
      <c r="B400" s="37">
        <v>108</v>
      </c>
      <c r="C400" s="44" t="s">
        <v>5</v>
      </c>
      <c r="D400" s="13" t="s">
        <v>407</v>
      </c>
      <c r="E400" s="35">
        <f>E395+1</f>
        <v>5</v>
      </c>
      <c r="F400" s="13" t="s">
        <v>409</v>
      </c>
      <c r="G400" s="4" t="s">
        <v>833</v>
      </c>
      <c r="H400" s="15" t="s">
        <v>895</v>
      </c>
    </row>
    <row r="401" spans="1:8" ht="93.75" x14ac:dyDescent="0.3">
      <c r="A401" s="118"/>
      <c r="B401" s="37"/>
      <c r="C401" s="44"/>
      <c r="D401" s="13"/>
      <c r="E401" s="35"/>
      <c r="F401" s="13" t="s">
        <v>408</v>
      </c>
      <c r="G401" s="4"/>
      <c r="H401" s="4" t="s">
        <v>897</v>
      </c>
    </row>
    <row r="402" spans="1:8" ht="75" x14ac:dyDescent="0.3">
      <c r="A402" s="118"/>
      <c r="B402" s="37"/>
      <c r="C402" s="44"/>
      <c r="D402" s="13"/>
      <c r="E402" s="35"/>
      <c r="F402" s="13" t="s">
        <v>410</v>
      </c>
      <c r="G402" s="4"/>
      <c r="H402" s="15" t="s">
        <v>896</v>
      </c>
    </row>
    <row r="403" spans="1:8" ht="75" x14ac:dyDescent="0.3">
      <c r="A403" s="118"/>
      <c r="B403" s="37">
        <v>109</v>
      </c>
      <c r="C403" s="44" t="s">
        <v>9</v>
      </c>
      <c r="D403" s="13" t="s">
        <v>411</v>
      </c>
      <c r="E403" s="35">
        <f>E400+1</f>
        <v>6</v>
      </c>
      <c r="F403" s="13" t="s">
        <v>412</v>
      </c>
      <c r="G403" s="4" t="s">
        <v>833</v>
      </c>
      <c r="H403" s="204" t="s">
        <v>744</v>
      </c>
    </row>
    <row r="404" spans="1:8" ht="93.75" x14ac:dyDescent="0.3">
      <c r="A404" s="118"/>
      <c r="B404" s="37"/>
      <c r="C404" s="44"/>
      <c r="D404" s="13"/>
      <c r="E404" s="35"/>
      <c r="F404" s="154" t="s">
        <v>415</v>
      </c>
      <c r="G404" s="4"/>
      <c r="H404" s="204"/>
    </row>
    <row r="405" spans="1:8" ht="56.25" x14ac:dyDescent="0.3">
      <c r="A405" s="118"/>
      <c r="B405" s="37"/>
      <c r="C405" s="44"/>
      <c r="D405" s="13"/>
      <c r="E405" s="35">
        <f>E403+1</f>
        <v>7</v>
      </c>
      <c r="F405" s="13" t="s">
        <v>416</v>
      </c>
      <c r="G405" s="4"/>
      <c r="H405" s="204" t="s">
        <v>745</v>
      </c>
    </row>
    <row r="406" spans="1:8" ht="75" x14ac:dyDescent="0.3">
      <c r="A406" s="118"/>
      <c r="B406" s="37"/>
      <c r="C406" s="44"/>
      <c r="D406" s="13"/>
      <c r="E406" s="35"/>
      <c r="F406" s="13" t="s">
        <v>417</v>
      </c>
      <c r="G406" s="4"/>
      <c r="H406" s="204"/>
    </row>
    <row r="407" spans="1:8" ht="243.75" x14ac:dyDescent="0.3">
      <c r="A407" s="118"/>
      <c r="B407" s="37">
        <v>110</v>
      </c>
      <c r="C407" s="44" t="s">
        <v>9</v>
      </c>
      <c r="D407" s="13" t="s">
        <v>435</v>
      </c>
      <c r="E407" s="35">
        <f>E405+1</f>
        <v>8</v>
      </c>
      <c r="F407" s="13" t="s">
        <v>436</v>
      </c>
      <c r="G407" s="4" t="s">
        <v>817</v>
      </c>
      <c r="H407" s="16" t="s">
        <v>923</v>
      </c>
    </row>
    <row r="408" spans="1:8" ht="206.25" x14ac:dyDescent="0.3">
      <c r="A408" s="118"/>
      <c r="B408" s="37"/>
      <c r="C408" s="44"/>
      <c r="D408" s="13"/>
      <c r="E408" s="35"/>
      <c r="F408" s="13" t="s">
        <v>437</v>
      </c>
      <c r="G408" s="4"/>
      <c r="H408" s="16" t="s">
        <v>913</v>
      </c>
    </row>
    <row r="409" spans="1:8" ht="225" x14ac:dyDescent="0.3">
      <c r="A409" s="118"/>
      <c r="B409" s="37"/>
      <c r="C409" s="44"/>
      <c r="D409" s="13"/>
      <c r="E409" s="35"/>
      <c r="F409" s="13" t="s">
        <v>438</v>
      </c>
      <c r="G409" s="4"/>
      <c r="H409" s="16" t="s">
        <v>924</v>
      </c>
    </row>
    <row r="410" spans="1:8" ht="281.25" x14ac:dyDescent="0.3">
      <c r="A410" s="118"/>
      <c r="B410" s="37"/>
      <c r="C410" s="44"/>
      <c r="D410" s="13"/>
      <c r="E410" s="35"/>
      <c r="F410" s="13" t="s">
        <v>439</v>
      </c>
      <c r="G410" s="4"/>
      <c r="H410" s="16" t="s">
        <v>1077</v>
      </c>
    </row>
    <row r="411" spans="1:8" ht="281.25" x14ac:dyDescent="0.3">
      <c r="A411" s="118"/>
      <c r="B411" s="37">
        <v>111</v>
      </c>
      <c r="C411" s="44" t="s">
        <v>9</v>
      </c>
      <c r="D411" s="13" t="s">
        <v>418</v>
      </c>
      <c r="E411" s="35">
        <f>E407+1</f>
        <v>9</v>
      </c>
      <c r="F411" s="13" t="s">
        <v>419</v>
      </c>
      <c r="G411" s="4" t="s">
        <v>349</v>
      </c>
      <c r="H411" s="11" t="s">
        <v>746</v>
      </c>
    </row>
    <row r="412" spans="1:8" ht="243.75" x14ac:dyDescent="0.3">
      <c r="A412" s="118"/>
      <c r="B412" s="37"/>
      <c r="C412" s="44"/>
      <c r="D412" s="13"/>
      <c r="E412" s="35"/>
      <c r="F412" s="13" t="s">
        <v>420</v>
      </c>
      <c r="G412" s="4"/>
      <c r="H412" s="11" t="s">
        <v>747</v>
      </c>
    </row>
    <row r="413" spans="1:8" ht="300" x14ac:dyDescent="0.3">
      <c r="A413" s="118"/>
      <c r="B413" s="37"/>
      <c r="C413" s="44"/>
      <c r="D413" s="13"/>
      <c r="E413" s="35"/>
      <c r="F413" s="13" t="s">
        <v>421</v>
      </c>
      <c r="G413" s="4"/>
      <c r="H413" s="11" t="s">
        <v>748</v>
      </c>
    </row>
    <row r="414" spans="1:8" ht="187.5" x14ac:dyDescent="0.3">
      <c r="A414" s="118"/>
      <c r="B414" s="37"/>
      <c r="C414" s="44"/>
      <c r="D414" s="13"/>
      <c r="E414" s="35"/>
      <c r="F414" s="13" t="s">
        <v>422</v>
      </c>
      <c r="G414" s="4"/>
      <c r="H414" s="65" t="s">
        <v>749</v>
      </c>
    </row>
    <row r="415" spans="1:8" ht="112.5" x14ac:dyDescent="0.3">
      <c r="A415" s="118"/>
      <c r="B415" s="37">
        <v>112</v>
      </c>
      <c r="C415" s="44" t="s">
        <v>9</v>
      </c>
      <c r="D415" s="13" t="s">
        <v>423</v>
      </c>
      <c r="E415" s="35">
        <f>E411+1</f>
        <v>10</v>
      </c>
      <c r="F415" s="23" t="s">
        <v>425</v>
      </c>
      <c r="G415" s="4" t="s">
        <v>794</v>
      </c>
      <c r="H415" s="65" t="s">
        <v>750</v>
      </c>
    </row>
    <row r="416" spans="1:8" ht="409.5" x14ac:dyDescent="0.3">
      <c r="A416" s="118"/>
      <c r="B416" s="37">
        <v>113</v>
      </c>
      <c r="C416" s="44" t="s">
        <v>9</v>
      </c>
      <c r="D416" s="13" t="s">
        <v>424</v>
      </c>
      <c r="E416" s="35">
        <f>E415+1</f>
        <v>11</v>
      </c>
      <c r="F416" s="13" t="s">
        <v>426</v>
      </c>
      <c r="G416" s="4" t="s">
        <v>834</v>
      </c>
      <c r="H416" s="65" t="s">
        <v>751</v>
      </c>
    </row>
    <row r="417" spans="1:8" ht="318.75" x14ac:dyDescent="0.3">
      <c r="A417" s="118"/>
      <c r="B417" s="37"/>
      <c r="C417" s="44"/>
      <c r="D417" s="13"/>
      <c r="E417" s="35"/>
      <c r="F417" s="13" t="s">
        <v>427</v>
      </c>
      <c r="G417" s="4"/>
      <c r="H417" s="65" t="s">
        <v>752</v>
      </c>
    </row>
    <row r="418" spans="1:8" x14ac:dyDescent="0.3">
      <c r="A418" s="118"/>
      <c r="B418" s="37"/>
      <c r="C418" s="44"/>
      <c r="D418" s="13"/>
      <c r="E418" s="35"/>
      <c r="F418" s="13" t="s">
        <v>1176</v>
      </c>
      <c r="G418" s="4"/>
      <c r="H418" s="65" t="s">
        <v>753</v>
      </c>
    </row>
    <row r="419" spans="1:8" ht="243.75" x14ac:dyDescent="0.3">
      <c r="A419" s="118"/>
      <c r="B419" s="37"/>
      <c r="C419" s="38"/>
      <c r="D419" s="13"/>
      <c r="E419" s="35"/>
      <c r="F419" s="155" t="s">
        <v>428</v>
      </c>
      <c r="G419" s="4"/>
      <c r="H419" s="11" t="s">
        <v>754</v>
      </c>
    </row>
    <row r="420" spans="1:8" ht="281.25" x14ac:dyDescent="0.3">
      <c r="A420" s="118"/>
      <c r="B420" s="37"/>
      <c r="C420" s="38"/>
      <c r="D420" s="13"/>
      <c r="E420" s="35"/>
      <c r="F420" s="155" t="s">
        <v>429</v>
      </c>
      <c r="G420" s="4"/>
      <c r="H420" s="11" t="s">
        <v>755</v>
      </c>
    </row>
    <row r="421" spans="1:8" ht="112.5" x14ac:dyDescent="0.3">
      <c r="A421" s="118"/>
      <c r="B421" s="37">
        <v>114</v>
      </c>
      <c r="C421" s="38" t="s">
        <v>9</v>
      </c>
      <c r="D421" s="13" t="s">
        <v>430</v>
      </c>
      <c r="E421" s="35">
        <f>E416+1</f>
        <v>12</v>
      </c>
      <c r="F421" s="155" t="s">
        <v>431</v>
      </c>
      <c r="G421" s="4" t="s">
        <v>794</v>
      </c>
      <c r="H421" s="11" t="s">
        <v>756</v>
      </c>
    </row>
    <row r="422" spans="1:8" ht="112.5" x14ac:dyDescent="0.3">
      <c r="A422" s="118"/>
      <c r="B422" s="37"/>
      <c r="C422" s="38"/>
      <c r="D422" s="13"/>
      <c r="E422" s="35"/>
      <c r="F422" s="155" t="s">
        <v>432</v>
      </c>
      <c r="G422" s="4"/>
      <c r="H422" s="11" t="s">
        <v>757</v>
      </c>
    </row>
    <row r="423" spans="1:8" ht="93.75" x14ac:dyDescent="0.3">
      <c r="A423" s="118"/>
      <c r="B423" s="37"/>
      <c r="C423" s="38"/>
      <c r="D423" s="13"/>
      <c r="E423" s="35"/>
      <c r="F423" s="155" t="s">
        <v>433</v>
      </c>
      <c r="G423" s="4"/>
      <c r="H423" s="11" t="s">
        <v>757</v>
      </c>
    </row>
    <row r="424" spans="1:8" ht="131.25" x14ac:dyDescent="0.3">
      <c r="A424" s="42"/>
      <c r="B424" s="37"/>
      <c r="C424" s="38"/>
      <c r="D424" s="13"/>
      <c r="E424" s="35"/>
      <c r="F424" s="83" t="s">
        <v>434</v>
      </c>
      <c r="G424" s="4"/>
      <c r="H424" s="11" t="s">
        <v>757</v>
      </c>
    </row>
    <row r="425" spans="1:8" s="43" customFormat="1" x14ac:dyDescent="0.3">
      <c r="A425" s="46"/>
      <c r="B425" s="1"/>
      <c r="C425" s="33"/>
      <c r="D425" s="10"/>
      <c r="E425" s="45"/>
      <c r="F425" s="24"/>
      <c r="G425" s="6"/>
      <c r="H425" s="64"/>
    </row>
    <row r="426" spans="1:8" ht="112.5" x14ac:dyDescent="0.3">
      <c r="A426" s="2" t="s">
        <v>24</v>
      </c>
      <c r="B426" s="37">
        <v>115</v>
      </c>
      <c r="C426" s="38" t="s">
        <v>5</v>
      </c>
      <c r="D426" s="13" t="s">
        <v>463</v>
      </c>
      <c r="E426" s="35">
        <f>E421+1</f>
        <v>13</v>
      </c>
      <c r="F426" s="23" t="s">
        <v>464</v>
      </c>
      <c r="G426" s="4" t="s">
        <v>349</v>
      </c>
      <c r="H426" s="11" t="s">
        <v>758</v>
      </c>
    </row>
    <row r="427" spans="1:8" ht="56.25" x14ac:dyDescent="0.3">
      <c r="A427" s="4" t="s">
        <v>466</v>
      </c>
      <c r="B427" s="37">
        <f>B426+1</f>
        <v>116</v>
      </c>
      <c r="C427" s="38" t="s">
        <v>5</v>
      </c>
      <c r="D427" s="13" t="s">
        <v>465</v>
      </c>
      <c r="E427" s="35">
        <f>E426+1</f>
        <v>14</v>
      </c>
      <c r="F427" s="13" t="s">
        <v>779</v>
      </c>
      <c r="G427" s="4" t="s">
        <v>389</v>
      </c>
      <c r="H427" s="4" t="s">
        <v>655</v>
      </c>
    </row>
    <row r="428" spans="1:8" ht="131.25" x14ac:dyDescent="0.3">
      <c r="A428" s="4"/>
      <c r="B428" s="37"/>
      <c r="C428" s="38"/>
      <c r="D428" s="13"/>
      <c r="E428" s="35"/>
      <c r="F428" s="13" t="s">
        <v>467</v>
      </c>
      <c r="G428" s="4"/>
      <c r="H428" s="4"/>
    </row>
    <row r="429" spans="1:8" ht="93.75" x14ac:dyDescent="0.3">
      <c r="A429" s="118" t="s">
        <v>21</v>
      </c>
      <c r="B429" s="37"/>
      <c r="C429" s="38"/>
      <c r="D429" s="86"/>
      <c r="E429" s="35"/>
      <c r="F429" s="13" t="s">
        <v>468</v>
      </c>
      <c r="G429" s="11"/>
      <c r="H429" s="11"/>
    </row>
    <row r="430" spans="1:8" ht="131.25" x14ac:dyDescent="0.3">
      <c r="A430" s="4" t="s">
        <v>382</v>
      </c>
      <c r="B430" s="37"/>
      <c r="C430" s="38"/>
      <c r="D430" s="86"/>
      <c r="E430" s="35"/>
      <c r="F430" s="13" t="s">
        <v>469</v>
      </c>
      <c r="G430" s="11"/>
      <c r="H430" s="11"/>
    </row>
    <row r="431" spans="1:8" ht="150" x14ac:dyDescent="0.3">
      <c r="A431" s="4" t="s">
        <v>378</v>
      </c>
      <c r="B431" s="37"/>
      <c r="C431" s="38"/>
      <c r="D431" s="86"/>
      <c r="E431" s="35"/>
      <c r="F431" s="13" t="s">
        <v>470</v>
      </c>
      <c r="G431" s="4"/>
      <c r="H431" s="11"/>
    </row>
    <row r="432" spans="1:8" x14ac:dyDescent="0.3">
      <c r="A432" s="118" t="s">
        <v>383</v>
      </c>
      <c r="B432" s="37">
        <f>B427+1</f>
        <v>117</v>
      </c>
      <c r="C432" s="38" t="s">
        <v>9</v>
      </c>
      <c r="D432" s="13"/>
      <c r="E432" s="37"/>
      <c r="F432" s="13"/>
      <c r="G432" s="4"/>
      <c r="H432" s="54"/>
    </row>
    <row r="433" spans="1:8" ht="168.75" x14ac:dyDescent="0.3">
      <c r="A433" s="118"/>
      <c r="B433" s="37">
        <f>B432+1</f>
        <v>118</v>
      </c>
      <c r="C433" s="38" t="s">
        <v>9</v>
      </c>
      <c r="D433" s="13" t="s">
        <v>471</v>
      </c>
      <c r="E433" s="37">
        <f>E432+1</f>
        <v>1</v>
      </c>
      <c r="F433" s="13" t="s">
        <v>472</v>
      </c>
      <c r="G433" s="11" t="s">
        <v>817</v>
      </c>
      <c r="H433" s="16" t="s">
        <v>925</v>
      </c>
    </row>
    <row r="434" spans="1:8" ht="168.75" x14ac:dyDescent="0.3">
      <c r="A434" s="118"/>
      <c r="B434" s="37"/>
      <c r="C434" s="38"/>
      <c r="D434" s="86"/>
      <c r="E434" s="35"/>
      <c r="F434" s="13" t="s">
        <v>473</v>
      </c>
      <c r="G434" s="11"/>
      <c r="H434" s="16" t="s">
        <v>926</v>
      </c>
    </row>
    <row r="435" spans="1:8" ht="168.75" x14ac:dyDescent="0.3">
      <c r="A435" s="118"/>
      <c r="B435" s="37">
        <f>B433+1</f>
        <v>119</v>
      </c>
      <c r="C435" s="37" t="s">
        <v>9</v>
      </c>
      <c r="D435" s="92" t="s">
        <v>1130</v>
      </c>
      <c r="E435" s="37">
        <f>E433+1</f>
        <v>2</v>
      </c>
      <c r="F435" s="13" t="s">
        <v>474</v>
      </c>
      <c r="G435" s="4" t="s">
        <v>349</v>
      </c>
      <c r="H435" s="54" t="s">
        <v>759</v>
      </c>
    </row>
    <row r="436" spans="1:8" ht="168.75" x14ac:dyDescent="0.3">
      <c r="A436" s="118"/>
      <c r="B436" s="37"/>
      <c r="C436" s="38"/>
      <c r="D436" s="86"/>
      <c r="E436" s="35"/>
      <c r="F436" s="154" t="s">
        <v>1042</v>
      </c>
      <c r="G436" s="4"/>
      <c r="H436" s="54" t="s">
        <v>760</v>
      </c>
    </row>
    <row r="437" spans="1:8" ht="300" x14ac:dyDescent="0.3">
      <c r="A437" s="118"/>
      <c r="B437" s="37"/>
      <c r="C437" s="38"/>
      <c r="D437" s="86"/>
      <c r="E437" s="35"/>
      <c r="F437" s="13" t="s">
        <v>475</v>
      </c>
      <c r="G437" s="4"/>
      <c r="H437" s="54" t="s">
        <v>761</v>
      </c>
    </row>
    <row r="438" spans="1:8" ht="337.5" x14ac:dyDescent="0.3">
      <c r="A438" s="118"/>
      <c r="B438" s="37">
        <f>B435+1</f>
        <v>120</v>
      </c>
      <c r="C438" s="38" t="s">
        <v>9</v>
      </c>
      <c r="D438" s="13" t="s">
        <v>476</v>
      </c>
      <c r="E438" s="37">
        <f>E435+1</f>
        <v>3</v>
      </c>
      <c r="F438" s="13" t="s">
        <v>477</v>
      </c>
      <c r="G438" s="4"/>
      <c r="H438" s="54" t="s">
        <v>762</v>
      </c>
    </row>
    <row r="439" spans="1:8" ht="318.75" x14ac:dyDescent="0.3">
      <c r="A439" s="118"/>
      <c r="B439" s="37"/>
      <c r="C439" s="38"/>
      <c r="D439" s="13"/>
      <c r="E439" s="35"/>
      <c r="F439" s="13" t="s">
        <v>478</v>
      </c>
      <c r="G439" s="4"/>
      <c r="H439" s="54" t="s">
        <v>763</v>
      </c>
    </row>
    <row r="440" spans="1:8" ht="300" x14ac:dyDescent="0.3">
      <c r="A440" s="118"/>
      <c r="B440" s="37"/>
      <c r="C440" s="38"/>
      <c r="D440" s="13"/>
      <c r="E440" s="35"/>
      <c r="F440" s="13" t="s">
        <v>479</v>
      </c>
      <c r="G440" s="4"/>
      <c r="H440" s="18" t="s">
        <v>1061</v>
      </c>
    </row>
    <row r="441" spans="1:8" ht="131.25" x14ac:dyDescent="0.3">
      <c r="A441" s="118"/>
      <c r="B441" s="37">
        <f>B438+1</f>
        <v>121</v>
      </c>
      <c r="C441" s="38" t="s">
        <v>9</v>
      </c>
      <c r="D441" s="13" t="s">
        <v>480</v>
      </c>
      <c r="E441" s="37">
        <f>E438+1</f>
        <v>4</v>
      </c>
      <c r="F441" s="13" t="s">
        <v>481</v>
      </c>
      <c r="G441" s="4"/>
      <c r="H441" s="54" t="s">
        <v>765</v>
      </c>
    </row>
    <row r="442" spans="1:8" ht="131.25" x14ac:dyDescent="0.3">
      <c r="A442" s="118"/>
      <c r="B442" s="37">
        <f>B441+1</f>
        <v>122</v>
      </c>
      <c r="C442" s="38" t="s">
        <v>9</v>
      </c>
      <c r="D442" s="13" t="s">
        <v>482</v>
      </c>
      <c r="E442" s="37">
        <f>E441+1</f>
        <v>5</v>
      </c>
      <c r="F442" s="13" t="s">
        <v>483</v>
      </c>
      <c r="G442" s="4" t="s">
        <v>794</v>
      </c>
      <c r="H442" s="54" t="s">
        <v>766</v>
      </c>
    </row>
    <row r="443" spans="1:8" ht="75" x14ac:dyDescent="0.3">
      <c r="A443" s="118"/>
      <c r="B443" s="37">
        <f t="shared" ref="B443:B444" si="5">B442+1</f>
        <v>123</v>
      </c>
      <c r="C443" s="38" t="s">
        <v>9</v>
      </c>
      <c r="D443" s="13" t="s">
        <v>484</v>
      </c>
      <c r="E443" s="37">
        <f t="shared" ref="E443:E444" si="6">E442+1</f>
        <v>6</v>
      </c>
      <c r="F443" s="13" t="s">
        <v>485</v>
      </c>
      <c r="G443" s="4"/>
      <c r="H443" s="54"/>
    </row>
    <row r="444" spans="1:8" ht="131.25" x14ac:dyDescent="0.3">
      <c r="A444" s="118"/>
      <c r="B444" s="37">
        <f t="shared" si="5"/>
        <v>124</v>
      </c>
      <c r="C444" s="38" t="s">
        <v>9</v>
      </c>
      <c r="D444" s="13" t="s">
        <v>486</v>
      </c>
      <c r="E444" s="37">
        <f t="shared" si="6"/>
        <v>7</v>
      </c>
      <c r="F444" s="13" t="s">
        <v>487</v>
      </c>
      <c r="G444" s="4"/>
      <c r="H444" s="54" t="s">
        <v>764</v>
      </c>
    </row>
    <row r="445" spans="1:8" s="48" customFormat="1" x14ac:dyDescent="0.3">
      <c r="B445" s="1"/>
      <c r="C445" s="14"/>
      <c r="D445" s="49"/>
      <c r="E445" s="45"/>
      <c r="F445" s="25"/>
      <c r="G445" s="6"/>
      <c r="H445" s="181"/>
    </row>
    <row r="446" spans="1:8" ht="75" x14ac:dyDescent="0.3">
      <c r="A446" s="2" t="s">
        <v>25</v>
      </c>
      <c r="B446" s="37">
        <f>B444+1</f>
        <v>125</v>
      </c>
      <c r="C446" s="44" t="s">
        <v>5</v>
      </c>
      <c r="D446" s="13" t="s">
        <v>515</v>
      </c>
      <c r="E446" s="37">
        <f>E444+1</f>
        <v>8</v>
      </c>
      <c r="F446" s="13" t="s">
        <v>835</v>
      </c>
      <c r="G446" s="9" t="s">
        <v>389</v>
      </c>
      <c r="H446" s="13"/>
    </row>
    <row r="447" spans="1:8" ht="150" x14ac:dyDescent="0.3">
      <c r="A447" s="2"/>
      <c r="B447" s="37"/>
      <c r="C447" s="44"/>
      <c r="D447" s="13"/>
      <c r="E447" s="35"/>
      <c r="F447" s="13" t="s">
        <v>516</v>
      </c>
      <c r="G447" s="9"/>
      <c r="H447" s="13" t="s">
        <v>780</v>
      </c>
    </row>
    <row r="448" spans="1:8" ht="150" x14ac:dyDescent="0.3">
      <c r="A448" s="2"/>
      <c r="B448" s="37"/>
      <c r="C448" s="44"/>
      <c r="D448" s="13"/>
      <c r="E448" s="35"/>
      <c r="F448" s="155" t="s">
        <v>517</v>
      </c>
      <c r="G448" s="9"/>
      <c r="H448" s="68" t="s">
        <v>781</v>
      </c>
    </row>
    <row r="449" spans="1:9" ht="131.25" x14ac:dyDescent="0.3">
      <c r="A449" s="118" t="s">
        <v>21</v>
      </c>
      <c r="B449" s="37"/>
      <c r="C449" s="38"/>
      <c r="D449" s="13"/>
      <c r="E449" s="35"/>
      <c r="F449" s="30" t="s">
        <v>518</v>
      </c>
      <c r="G449" s="9"/>
      <c r="H449" s="68" t="s">
        <v>782</v>
      </c>
    </row>
    <row r="450" spans="1:9" ht="56.25" x14ac:dyDescent="0.3">
      <c r="A450" s="4" t="s">
        <v>514</v>
      </c>
      <c r="B450" s="37">
        <f>B446+1</f>
        <v>126</v>
      </c>
      <c r="C450" s="38" t="s">
        <v>5</v>
      </c>
      <c r="D450" s="13" t="s">
        <v>519</v>
      </c>
      <c r="E450" s="37">
        <f>E446+1</f>
        <v>9</v>
      </c>
      <c r="F450" s="92" t="s">
        <v>778</v>
      </c>
      <c r="G450" s="9" t="s">
        <v>389</v>
      </c>
      <c r="H450" s="68" t="s">
        <v>783</v>
      </c>
    </row>
    <row r="451" spans="1:9" ht="112.5" x14ac:dyDescent="0.3">
      <c r="A451" s="4"/>
      <c r="B451" s="37"/>
      <c r="C451" s="38"/>
      <c r="D451" s="13"/>
      <c r="E451" s="35"/>
      <c r="F451" s="13" t="s">
        <v>520</v>
      </c>
      <c r="G451" s="9"/>
      <c r="H451" s="68"/>
    </row>
    <row r="452" spans="1:9" ht="150" x14ac:dyDescent="0.3">
      <c r="A452" s="118"/>
      <c r="B452" s="37"/>
      <c r="C452" s="38"/>
      <c r="D452" s="13"/>
      <c r="E452" s="35"/>
      <c r="F452" s="13" t="s">
        <v>521</v>
      </c>
      <c r="G452" s="9"/>
      <c r="H452" s="68"/>
    </row>
    <row r="453" spans="1:9" ht="281.25" x14ac:dyDescent="0.3">
      <c r="A453" s="118"/>
      <c r="B453" s="37">
        <f>B450+1</f>
        <v>127</v>
      </c>
      <c r="C453" s="38" t="s">
        <v>5</v>
      </c>
      <c r="D453" s="13" t="s">
        <v>522</v>
      </c>
      <c r="E453" s="37">
        <f>E450+1</f>
        <v>10</v>
      </c>
      <c r="F453" s="23" t="s">
        <v>523</v>
      </c>
      <c r="G453" s="9" t="s">
        <v>816</v>
      </c>
      <c r="H453" s="16" t="s">
        <v>1068</v>
      </c>
    </row>
    <row r="454" spans="1:9" ht="409.5" x14ac:dyDescent="0.3">
      <c r="A454" s="118"/>
      <c r="B454" s="37"/>
      <c r="C454" s="38"/>
      <c r="D454" s="13"/>
      <c r="E454" s="35"/>
      <c r="F454" s="23" t="s">
        <v>524</v>
      </c>
      <c r="G454" s="4"/>
      <c r="H454" s="7"/>
    </row>
    <row r="455" spans="1:9" ht="112.5" x14ac:dyDescent="0.3">
      <c r="A455" s="42" t="s">
        <v>28</v>
      </c>
      <c r="B455" s="37"/>
      <c r="C455" s="38"/>
      <c r="D455" s="13"/>
      <c r="E455" s="35"/>
      <c r="F455" s="23" t="s">
        <v>525</v>
      </c>
      <c r="G455" s="9" t="s">
        <v>816</v>
      </c>
      <c r="H455" s="16" t="s">
        <v>1067</v>
      </c>
    </row>
    <row r="456" spans="1:9" ht="75" x14ac:dyDescent="0.3">
      <c r="A456" s="42"/>
      <c r="B456" s="37">
        <f>B453+1</f>
        <v>128</v>
      </c>
      <c r="C456" s="38" t="s">
        <v>9</v>
      </c>
      <c r="D456" s="13" t="s">
        <v>526</v>
      </c>
      <c r="E456" s="37">
        <f>E453+1</f>
        <v>11</v>
      </c>
      <c r="F456" s="13" t="s">
        <v>527</v>
      </c>
      <c r="G456" s="4" t="s">
        <v>817</v>
      </c>
      <c r="H456" s="16" t="s">
        <v>1078</v>
      </c>
    </row>
    <row r="457" spans="1:9" ht="131.25" x14ac:dyDescent="0.3">
      <c r="A457" s="42"/>
      <c r="B457" s="37"/>
      <c r="C457" s="38"/>
      <c r="D457" s="13"/>
      <c r="E457" s="37"/>
      <c r="F457" s="13" t="s">
        <v>528</v>
      </c>
      <c r="G457" s="4"/>
      <c r="H457" s="16" t="s">
        <v>927</v>
      </c>
    </row>
    <row r="458" spans="1:9" ht="93.75" x14ac:dyDescent="0.3">
      <c r="A458" s="42"/>
      <c r="B458" s="37">
        <f>B456+1</f>
        <v>129</v>
      </c>
      <c r="C458" s="38" t="s">
        <v>9</v>
      </c>
      <c r="D458" s="13" t="s">
        <v>529</v>
      </c>
      <c r="E458" s="37">
        <f>E456+1</f>
        <v>12</v>
      </c>
      <c r="F458" s="13" t="s">
        <v>530</v>
      </c>
      <c r="G458" s="4"/>
      <c r="H458" s="17" t="s">
        <v>757</v>
      </c>
    </row>
    <row r="459" spans="1:9" s="43" customFormat="1" ht="20.25" customHeight="1" x14ac:dyDescent="0.3">
      <c r="A459" s="41"/>
      <c r="B459" s="50"/>
      <c r="C459" s="33"/>
      <c r="D459" s="10"/>
      <c r="E459" s="45"/>
      <c r="F459" s="24"/>
      <c r="G459" s="6"/>
      <c r="H459" s="76"/>
    </row>
    <row r="460" spans="1:9" s="28" customFormat="1" ht="131.25" x14ac:dyDescent="0.3">
      <c r="A460" s="2" t="s">
        <v>30</v>
      </c>
      <c r="B460" s="4">
        <f>B458+1</f>
        <v>130</v>
      </c>
      <c r="C460" s="9" t="s">
        <v>5</v>
      </c>
      <c r="D460" s="23" t="s">
        <v>537</v>
      </c>
      <c r="E460" s="4">
        <f>E458+1</f>
        <v>13</v>
      </c>
      <c r="F460" s="13" t="s">
        <v>538</v>
      </c>
      <c r="G460" s="4" t="s">
        <v>836</v>
      </c>
      <c r="H460" s="156" t="s">
        <v>1175</v>
      </c>
      <c r="I460" s="39"/>
    </row>
    <row r="461" spans="1:9" s="28" customFormat="1" ht="129.75" customHeight="1" x14ac:dyDescent="0.3">
      <c r="A461" s="118" t="s">
        <v>596</v>
      </c>
      <c r="B461" s="4"/>
      <c r="C461" s="9"/>
      <c r="D461" s="13"/>
      <c r="E461" s="51">
        <f>E460+1</f>
        <v>14</v>
      </c>
      <c r="F461" s="13" t="s">
        <v>539</v>
      </c>
      <c r="G461" s="4" t="s">
        <v>837</v>
      </c>
      <c r="H461" s="156" t="s">
        <v>1174</v>
      </c>
      <c r="I461" s="39"/>
    </row>
    <row r="462" spans="1:9" s="28" customFormat="1" ht="199.5" customHeight="1" x14ac:dyDescent="0.3">
      <c r="A462" s="4" t="s">
        <v>888</v>
      </c>
      <c r="B462" s="4"/>
      <c r="C462" s="9"/>
      <c r="D462" s="13"/>
      <c r="E462" s="4">
        <f>E461+1</f>
        <v>15</v>
      </c>
      <c r="F462" s="23" t="s">
        <v>540</v>
      </c>
      <c r="G462" s="4" t="s">
        <v>884</v>
      </c>
      <c r="H462" s="99" t="s">
        <v>1180</v>
      </c>
      <c r="I462" s="39"/>
    </row>
    <row r="463" spans="1:9" s="28" customFormat="1" ht="150" x14ac:dyDescent="0.3">
      <c r="A463" s="118" t="s">
        <v>382</v>
      </c>
      <c r="B463" s="4"/>
      <c r="C463" s="9"/>
      <c r="D463" s="13"/>
      <c r="E463" s="51">
        <f>E462+1</f>
        <v>16</v>
      </c>
      <c r="F463" s="13" t="s">
        <v>541</v>
      </c>
      <c r="G463" s="4" t="s">
        <v>885</v>
      </c>
      <c r="H463" s="153"/>
      <c r="I463" s="39"/>
    </row>
    <row r="464" spans="1:9" s="28" customFormat="1" ht="75" x14ac:dyDescent="0.3">
      <c r="A464" s="118"/>
      <c r="B464" s="4"/>
      <c r="C464" s="9"/>
      <c r="D464" s="13"/>
      <c r="E464" s="51"/>
      <c r="F464" s="23" t="s">
        <v>542</v>
      </c>
      <c r="G464" s="4"/>
      <c r="H464" s="75"/>
      <c r="I464" s="39"/>
    </row>
    <row r="465" spans="1:9" s="28" customFormat="1" ht="56.25" x14ac:dyDescent="0.3">
      <c r="A465" s="118"/>
      <c r="B465" s="4">
        <f>B460+1</f>
        <v>131</v>
      </c>
      <c r="C465" s="9" t="s">
        <v>5</v>
      </c>
      <c r="D465" s="23" t="s">
        <v>543</v>
      </c>
      <c r="E465" s="4"/>
      <c r="F465" s="13" t="s">
        <v>544</v>
      </c>
      <c r="G465" s="4"/>
      <c r="H465" s="75"/>
      <c r="I465" s="39"/>
    </row>
    <row r="466" spans="1:9" s="28" customFormat="1" ht="251.25" customHeight="1" x14ac:dyDescent="0.3">
      <c r="A466" s="118"/>
      <c r="B466" s="4"/>
      <c r="C466" s="9"/>
      <c r="D466" s="13"/>
      <c r="E466" s="51">
        <f>E463+1</f>
        <v>17</v>
      </c>
      <c r="F466" s="23" t="s">
        <v>545</v>
      </c>
      <c r="G466" s="4" t="s">
        <v>794</v>
      </c>
      <c r="H466" s="157" t="s">
        <v>1183</v>
      </c>
      <c r="I466" s="39"/>
    </row>
    <row r="467" spans="1:9" s="28" customFormat="1" ht="101.25" customHeight="1" x14ac:dyDescent="0.3">
      <c r="A467" s="118"/>
      <c r="B467" s="4"/>
      <c r="C467" s="9"/>
      <c r="D467" s="13"/>
      <c r="E467" s="51">
        <f>E466+1</f>
        <v>18</v>
      </c>
      <c r="F467" s="23" t="s">
        <v>546</v>
      </c>
      <c r="G467" s="4" t="s">
        <v>794</v>
      </c>
      <c r="H467" s="157" t="s">
        <v>1182</v>
      </c>
      <c r="I467" s="39"/>
    </row>
    <row r="468" spans="1:9" s="28" customFormat="1" ht="56.25" x14ac:dyDescent="0.3">
      <c r="A468" s="118"/>
      <c r="B468" s="4"/>
      <c r="C468" s="9"/>
      <c r="D468" s="13"/>
      <c r="E468" s="51"/>
      <c r="F468" s="23" t="s">
        <v>547</v>
      </c>
      <c r="G468" s="4"/>
      <c r="H468" s="75"/>
      <c r="I468" s="39"/>
    </row>
    <row r="469" spans="1:9" s="28" customFormat="1" ht="131.25" x14ac:dyDescent="0.3">
      <c r="A469" s="118"/>
      <c r="B469" s="4">
        <f>B465+1</f>
        <v>132</v>
      </c>
      <c r="C469" s="9" t="s">
        <v>5</v>
      </c>
      <c r="D469" s="23" t="s">
        <v>548</v>
      </c>
      <c r="E469" s="4"/>
      <c r="F469" s="13" t="s">
        <v>549</v>
      </c>
      <c r="G469" s="4"/>
      <c r="H469" s="75"/>
      <c r="I469" s="39"/>
    </row>
    <row r="470" spans="1:9" s="28" customFormat="1" ht="37.5" x14ac:dyDescent="0.3">
      <c r="A470" s="118"/>
      <c r="B470" s="4"/>
      <c r="C470" s="9"/>
      <c r="D470" s="13"/>
      <c r="E470" s="51"/>
      <c r="F470" s="13" t="s">
        <v>550</v>
      </c>
      <c r="G470" s="4"/>
      <c r="H470" s="75"/>
      <c r="I470" s="39"/>
    </row>
    <row r="471" spans="1:9" s="28" customFormat="1" ht="163.5" customHeight="1" x14ac:dyDescent="0.3">
      <c r="A471" s="118"/>
      <c r="B471" s="4"/>
      <c r="C471" s="9"/>
      <c r="D471" s="13"/>
      <c r="E471" s="51">
        <f>E467+1</f>
        <v>19</v>
      </c>
      <c r="F471" s="23" t="s">
        <v>551</v>
      </c>
      <c r="G471" s="4" t="s">
        <v>841</v>
      </c>
      <c r="H471" s="23" t="s">
        <v>956</v>
      </c>
      <c r="I471" s="39"/>
    </row>
    <row r="472" spans="1:9" s="28" customFormat="1" ht="78.75" customHeight="1" x14ac:dyDescent="0.3">
      <c r="A472" s="118"/>
      <c r="B472" s="4"/>
      <c r="C472" s="9"/>
      <c r="D472" s="13"/>
      <c r="E472" s="51">
        <f t="shared" ref="E472:E477" si="7">E471+1</f>
        <v>20</v>
      </c>
      <c r="F472" s="13" t="s">
        <v>552</v>
      </c>
      <c r="G472" s="4" t="s">
        <v>842</v>
      </c>
      <c r="H472" s="23" t="s">
        <v>957</v>
      </c>
      <c r="I472" s="39"/>
    </row>
    <row r="473" spans="1:9" s="28" customFormat="1" ht="136.5" customHeight="1" x14ac:dyDescent="0.3">
      <c r="A473" s="118"/>
      <c r="B473" s="4"/>
      <c r="C473" s="9"/>
      <c r="D473" s="13"/>
      <c r="E473" s="51">
        <f t="shared" si="7"/>
        <v>21</v>
      </c>
      <c r="F473" s="13" t="s">
        <v>553</v>
      </c>
      <c r="G473" s="4" t="s">
        <v>843</v>
      </c>
      <c r="H473" s="158" t="s">
        <v>1181</v>
      </c>
      <c r="I473" s="39"/>
    </row>
    <row r="474" spans="1:9" s="28" customFormat="1" ht="131.25" x14ac:dyDescent="0.3">
      <c r="A474" s="118"/>
      <c r="B474" s="4"/>
      <c r="C474" s="9"/>
      <c r="D474" s="13"/>
      <c r="E474" s="51">
        <f t="shared" si="7"/>
        <v>22</v>
      </c>
      <c r="F474" s="13" t="s">
        <v>554</v>
      </c>
      <c r="G474" s="4" t="s">
        <v>838</v>
      </c>
      <c r="H474" s="19" t="s">
        <v>531</v>
      </c>
      <c r="I474" s="39"/>
    </row>
    <row r="475" spans="1:9" s="28" customFormat="1" ht="112.5" x14ac:dyDescent="0.3">
      <c r="A475" s="118"/>
      <c r="B475" s="4"/>
      <c r="C475" s="9"/>
      <c r="D475" s="13"/>
      <c r="E475" s="51">
        <f t="shared" si="7"/>
        <v>23</v>
      </c>
      <c r="F475" s="13" t="s">
        <v>555</v>
      </c>
      <c r="G475" s="4" t="s">
        <v>844</v>
      </c>
      <c r="H475" s="152" t="s">
        <v>889</v>
      </c>
      <c r="I475" s="39"/>
    </row>
    <row r="476" spans="1:9" s="28" customFormat="1" ht="112.5" x14ac:dyDescent="0.3">
      <c r="A476" s="118"/>
      <c r="B476" s="4"/>
      <c r="C476" s="9"/>
      <c r="D476" s="13"/>
      <c r="E476" s="51">
        <f t="shared" si="7"/>
        <v>24</v>
      </c>
      <c r="F476" s="13" t="s">
        <v>556</v>
      </c>
      <c r="G476" s="4" t="s">
        <v>839</v>
      </c>
      <c r="H476" s="152" t="s">
        <v>890</v>
      </c>
      <c r="I476" s="39"/>
    </row>
    <row r="477" spans="1:9" s="28" customFormat="1" ht="117" customHeight="1" x14ac:dyDescent="0.3">
      <c r="A477" s="118"/>
      <c r="B477" s="4"/>
      <c r="C477" s="9"/>
      <c r="D477" s="13"/>
      <c r="E477" s="51">
        <f t="shared" si="7"/>
        <v>25</v>
      </c>
      <c r="F477" s="13" t="s">
        <v>557</v>
      </c>
      <c r="G477" s="4" t="s">
        <v>840</v>
      </c>
      <c r="H477" s="23" t="s">
        <v>1158</v>
      </c>
      <c r="I477" s="39"/>
    </row>
    <row r="478" spans="1:9" s="28" customFormat="1" ht="37.5" x14ac:dyDescent="0.3">
      <c r="A478" s="118"/>
      <c r="B478" s="4"/>
      <c r="C478" s="9"/>
      <c r="D478" s="13"/>
      <c r="E478" s="51"/>
      <c r="F478" s="13"/>
      <c r="G478" s="4"/>
      <c r="H478" s="159" t="s">
        <v>1152</v>
      </c>
      <c r="I478" s="39"/>
    </row>
    <row r="479" spans="1:9" s="28" customFormat="1" ht="37.5" x14ac:dyDescent="0.3">
      <c r="A479" s="118"/>
      <c r="B479" s="4"/>
      <c r="C479" s="9"/>
      <c r="D479" s="13"/>
      <c r="E479" s="51"/>
      <c r="F479" s="13"/>
      <c r="G479" s="4"/>
      <c r="H479" s="159" t="s">
        <v>1153</v>
      </c>
      <c r="I479" s="39"/>
    </row>
    <row r="480" spans="1:9" s="28" customFormat="1" x14ac:dyDescent="0.3">
      <c r="A480" s="118"/>
      <c r="B480" s="4"/>
      <c r="C480" s="9"/>
      <c r="D480" s="13"/>
      <c r="E480" s="51"/>
      <c r="F480" s="13"/>
      <c r="G480" s="4"/>
      <c r="H480" s="160" t="s">
        <v>1154</v>
      </c>
      <c r="I480" s="39"/>
    </row>
    <row r="481" spans="1:9" s="28" customFormat="1" x14ac:dyDescent="0.3">
      <c r="A481" s="118"/>
      <c r="B481" s="4"/>
      <c r="C481" s="9"/>
      <c r="D481" s="13"/>
      <c r="E481" s="51"/>
      <c r="F481" s="13"/>
      <c r="G481" s="4"/>
      <c r="H481" s="161" t="s">
        <v>1153</v>
      </c>
      <c r="I481" s="39"/>
    </row>
    <row r="482" spans="1:9" s="28" customFormat="1" x14ac:dyDescent="0.3">
      <c r="A482" s="118"/>
      <c r="B482" s="4"/>
      <c r="C482" s="9"/>
      <c r="D482" s="13"/>
      <c r="E482" s="51"/>
      <c r="F482" s="13"/>
      <c r="G482" s="4"/>
      <c r="H482" s="160" t="s">
        <v>1155</v>
      </c>
      <c r="I482" s="39"/>
    </row>
    <row r="483" spans="1:9" s="28" customFormat="1" ht="37.5" x14ac:dyDescent="0.3">
      <c r="A483" s="118"/>
      <c r="B483" s="4"/>
      <c r="C483" s="9"/>
      <c r="D483" s="13"/>
      <c r="E483" s="51"/>
      <c r="F483" s="13"/>
      <c r="G483" s="4"/>
      <c r="H483" s="162" t="s">
        <v>1156</v>
      </c>
      <c r="I483" s="39"/>
    </row>
    <row r="484" spans="1:9" s="28" customFormat="1" ht="37.5" x14ac:dyDescent="0.3">
      <c r="A484" s="118"/>
      <c r="B484" s="4"/>
      <c r="C484" s="9"/>
      <c r="D484" s="13"/>
      <c r="E484" s="51"/>
      <c r="F484" s="13"/>
      <c r="G484" s="4"/>
      <c r="H484" s="162" t="s">
        <v>1156</v>
      </c>
      <c r="I484" s="39"/>
    </row>
    <row r="485" spans="1:9" s="28" customFormat="1" x14ac:dyDescent="0.3">
      <c r="A485" s="118"/>
      <c r="B485" s="4"/>
      <c r="C485" s="9"/>
      <c r="D485" s="13"/>
      <c r="E485" s="51"/>
      <c r="F485" s="13"/>
      <c r="G485" s="4"/>
      <c r="H485" s="161" t="s">
        <v>1157</v>
      </c>
      <c r="I485" s="39"/>
    </row>
    <row r="486" spans="1:9" s="28" customFormat="1" x14ac:dyDescent="0.3">
      <c r="A486" s="118"/>
      <c r="B486" s="4"/>
      <c r="C486" s="9"/>
      <c r="D486" s="13"/>
      <c r="E486" s="51"/>
      <c r="F486" s="13"/>
      <c r="G486" s="4"/>
      <c r="H486" s="159"/>
      <c r="I486" s="39"/>
    </row>
    <row r="487" spans="1:9" s="28" customFormat="1" ht="93.75" x14ac:dyDescent="0.3">
      <c r="A487" s="118"/>
      <c r="B487" s="4"/>
      <c r="C487" s="9"/>
      <c r="D487" s="13"/>
      <c r="E487" s="51">
        <f>E477+1</f>
        <v>26</v>
      </c>
      <c r="F487" s="13" t="s">
        <v>558</v>
      </c>
      <c r="G487" s="4" t="s">
        <v>845</v>
      </c>
      <c r="H487" s="13" t="s">
        <v>1161</v>
      </c>
      <c r="I487" s="39"/>
    </row>
    <row r="488" spans="1:9" s="28" customFormat="1" x14ac:dyDescent="0.3">
      <c r="A488" s="118"/>
      <c r="B488" s="4"/>
      <c r="C488" s="9"/>
      <c r="D488" s="13"/>
      <c r="E488" s="51"/>
      <c r="F488" s="13"/>
      <c r="G488" s="4"/>
      <c r="H488" s="163" t="s">
        <v>1159</v>
      </c>
      <c r="I488" s="39"/>
    </row>
    <row r="489" spans="1:9" s="28" customFormat="1" x14ac:dyDescent="0.3">
      <c r="A489" s="118"/>
      <c r="B489" s="4"/>
      <c r="C489" s="9"/>
      <c r="D489" s="13"/>
      <c r="E489" s="51"/>
      <c r="F489" s="13"/>
      <c r="G489" s="4"/>
      <c r="H489" s="163" t="s">
        <v>1159</v>
      </c>
      <c r="I489" s="39"/>
    </row>
    <row r="490" spans="1:9" s="28" customFormat="1" x14ac:dyDescent="0.3">
      <c r="A490" s="118"/>
      <c r="B490" s="4"/>
      <c r="C490" s="9"/>
      <c r="D490" s="13"/>
      <c r="E490" s="51"/>
      <c r="F490" s="13"/>
      <c r="G490" s="4"/>
      <c r="H490" s="163" t="s">
        <v>1160</v>
      </c>
      <c r="I490" s="39"/>
    </row>
    <row r="491" spans="1:9" s="28" customFormat="1" ht="93.75" x14ac:dyDescent="0.3">
      <c r="A491" s="118"/>
      <c r="B491" s="4"/>
      <c r="C491" s="9"/>
      <c r="D491" s="13"/>
      <c r="E491" s="51">
        <f>E487+1</f>
        <v>27</v>
      </c>
      <c r="F491" s="13" t="s">
        <v>559</v>
      </c>
      <c r="G491" s="4" t="s">
        <v>846</v>
      </c>
      <c r="H491" s="164" t="s">
        <v>1165</v>
      </c>
      <c r="I491" s="39"/>
    </row>
    <row r="492" spans="1:9" s="28" customFormat="1" ht="112.5" x14ac:dyDescent="0.3">
      <c r="A492" s="118"/>
      <c r="B492" s="4"/>
      <c r="C492" s="9"/>
      <c r="D492" s="13"/>
      <c r="E492" s="51">
        <f t="shared" ref="E492:E493" si="8">E491+1</f>
        <v>28</v>
      </c>
      <c r="F492" s="13" t="s">
        <v>560</v>
      </c>
      <c r="G492" s="4" t="s">
        <v>847</v>
      </c>
      <c r="H492" s="152" t="s">
        <v>958</v>
      </c>
      <c r="I492" s="39"/>
    </row>
    <row r="493" spans="1:9" s="28" customFormat="1" ht="243.75" x14ac:dyDescent="0.3">
      <c r="A493" s="118"/>
      <c r="B493" s="4"/>
      <c r="C493" s="9"/>
      <c r="D493" s="13"/>
      <c r="E493" s="51">
        <f t="shared" si="8"/>
        <v>29</v>
      </c>
      <c r="F493" s="23" t="s">
        <v>561</v>
      </c>
      <c r="G493" s="4" t="s">
        <v>848</v>
      </c>
      <c r="H493" s="13" t="s">
        <v>1149</v>
      </c>
      <c r="I493" s="39"/>
    </row>
    <row r="494" spans="1:9" s="28" customFormat="1" ht="37.5" x14ac:dyDescent="0.3">
      <c r="A494" s="118"/>
      <c r="B494" s="4"/>
      <c r="C494" s="9"/>
      <c r="D494" s="13"/>
      <c r="E494" s="51"/>
      <c r="F494" s="23" t="s">
        <v>562</v>
      </c>
      <c r="G494" s="4"/>
      <c r="H494" s="75"/>
      <c r="I494" s="39"/>
    </row>
    <row r="495" spans="1:9" s="28" customFormat="1" ht="75" x14ac:dyDescent="0.3">
      <c r="A495" s="118"/>
      <c r="B495" s="4">
        <f>B469+1</f>
        <v>133</v>
      </c>
      <c r="C495" s="9" t="s">
        <v>5</v>
      </c>
      <c r="D495" s="23" t="s">
        <v>563</v>
      </c>
      <c r="E495" s="4"/>
      <c r="F495" s="23" t="s">
        <v>564</v>
      </c>
      <c r="G495" s="4"/>
      <c r="H495" s="75"/>
      <c r="I495" s="39"/>
    </row>
    <row r="496" spans="1:9" s="28" customFormat="1" ht="75" x14ac:dyDescent="0.3">
      <c r="A496" s="118"/>
      <c r="B496" s="4"/>
      <c r="C496" s="9"/>
      <c r="D496" s="23"/>
      <c r="E496" s="51">
        <f>E493+1</f>
        <v>30</v>
      </c>
      <c r="F496" s="23" t="s">
        <v>565</v>
      </c>
      <c r="G496" s="4" t="s">
        <v>817</v>
      </c>
      <c r="H496" s="152" t="s">
        <v>891</v>
      </c>
      <c r="I496" s="39"/>
    </row>
    <row r="497" spans="1:9" s="28" customFormat="1" ht="150.6" customHeight="1" x14ac:dyDescent="0.3">
      <c r="A497" s="118"/>
      <c r="B497" s="4"/>
      <c r="C497" s="9"/>
      <c r="D497" s="23"/>
      <c r="E497" s="51">
        <f>E496+1</f>
        <v>31</v>
      </c>
      <c r="F497" s="23" t="s">
        <v>566</v>
      </c>
      <c r="G497" s="4" t="s">
        <v>849</v>
      </c>
      <c r="H497" s="23" t="s">
        <v>1081</v>
      </c>
      <c r="I497" s="39"/>
    </row>
    <row r="498" spans="1:9" s="28" customFormat="1" ht="54" customHeight="1" x14ac:dyDescent="0.3">
      <c r="A498" s="118"/>
      <c r="B498" s="4"/>
      <c r="C498" s="9"/>
      <c r="D498" s="23"/>
      <c r="E498" s="51"/>
      <c r="F498" s="23" t="s">
        <v>567</v>
      </c>
      <c r="G498" s="4"/>
      <c r="H498" s="75"/>
      <c r="I498" s="39"/>
    </row>
    <row r="499" spans="1:9" s="28" customFormat="1" ht="54" customHeight="1" x14ac:dyDescent="0.3">
      <c r="A499" s="118"/>
      <c r="B499" s="4">
        <f>B495+1</f>
        <v>134</v>
      </c>
      <c r="C499" s="9" t="s">
        <v>5</v>
      </c>
      <c r="D499" s="23" t="s">
        <v>568</v>
      </c>
      <c r="E499" s="4"/>
      <c r="F499" s="23" t="s">
        <v>569</v>
      </c>
      <c r="G499" s="4"/>
      <c r="H499" s="75"/>
      <c r="I499" s="39"/>
    </row>
    <row r="500" spans="1:9" s="28" customFormat="1" ht="78.75" customHeight="1" x14ac:dyDescent="0.3">
      <c r="A500" s="118"/>
      <c r="B500" s="4"/>
      <c r="C500" s="9"/>
      <c r="D500" s="23"/>
      <c r="E500" s="51"/>
      <c r="F500" s="23" t="s">
        <v>570</v>
      </c>
      <c r="G500" s="4"/>
      <c r="H500" s="75"/>
      <c r="I500" s="39"/>
    </row>
    <row r="501" spans="1:9" s="28" customFormat="1" ht="175.5" customHeight="1" x14ac:dyDescent="0.3">
      <c r="A501" s="118"/>
      <c r="B501" s="4"/>
      <c r="C501" s="9"/>
      <c r="D501" s="23"/>
      <c r="E501" s="51">
        <f>E497+1</f>
        <v>32</v>
      </c>
      <c r="F501" s="83" t="s">
        <v>571</v>
      </c>
      <c r="G501" s="23" t="s">
        <v>908</v>
      </c>
      <c r="H501" s="165" t="s">
        <v>1179</v>
      </c>
      <c r="I501" s="39"/>
    </row>
    <row r="502" spans="1:9" s="28" customFormat="1" ht="131.25" x14ac:dyDescent="0.3">
      <c r="A502" s="118"/>
      <c r="B502" s="4"/>
      <c r="C502" s="9"/>
      <c r="D502" s="23"/>
      <c r="E502" s="51">
        <f>E501+1</f>
        <v>33</v>
      </c>
      <c r="F502" s="83" t="s">
        <v>572</v>
      </c>
      <c r="G502" s="4" t="s">
        <v>850</v>
      </c>
      <c r="H502" s="166" t="s">
        <v>959</v>
      </c>
      <c r="I502" s="39"/>
    </row>
    <row r="503" spans="1:9" s="28" customFormat="1" ht="108.75" customHeight="1" x14ac:dyDescent="0.3">
      <c r="A503" s="118"/>
      <c r="B503" s="4"/>
      <c r="C503" s="9"/>
      <c r="D503" s="23"/>
      <c r="E503" s="51">
        <f>E502+1</f>
        <v>34</v>
      </c>
      <c r="F503" s="83" t="s">
        <v>573</v>
      </c>
      <c r="G503" s="4" t="s">
        <v>854</v>
      </c>
      <c r="H503" s="99" t="s">
        <v>955</v>
      </c>
      <c r="I503" s="39"/>
    </row>
    <row r="504" spans="1:9" s="28" customFormat="1" ht="27.75" customHeight="1" x14ac:dyDescent="0.3">
      <c r="A504" s="118"/>
      <c r="B504" s="4"/>
      <c r="C504" s="9"/>
      <c r="D504" s="23"/>
      <c r="E504" s="51"/>
      <c r="F504" s="83"/>
      <c r="G504" s="4"/>
      <c r="H504" s="90" t="s">
        <v>1162</v>
      </c>
      <c r="I504" s="39"/>
    </row>
    <row r="505" spans="1:9" s="28" customFormat="1" ht="56.25" x14ac:dyDescent="0.3">
      <c r="A505" s="118"/>
      <c r="B505" s="4"/>
      <c r="C505" s="9"/>
      <c r="D505" s="23"/>
      <c r="E505" s="51">
        <f>E503+1</f>
        <v>35</v>
      </c>
      <c r="F505" s="83" t="s">
        <v>574</v>
      </c>
      <c r="G505" s="4" t="s">
        <v>854</v>
      </c>
      <c r="H505" s="167" t="s">
        <v>1150</v>
      </c>
      <c r="I505" s="39"/>
    </row>
    <row r="506" spans="1:9" s="28" customFormat="1" ht="37.5" x14ac:dyDescent="0.3">
      <c r="A506" s="118"/>
      <c r="B506" s="4"/>
      <c r="C506" s="9"/>
      <c r="D506" s="23"/>
      <c r="E506" s="51"/>
      <c r="F506" s="23" t="s">
        <v>575</v>
      </c>
      <c r="G506" s="4"/>
      <c r="H506" s="75"/>
      <c r="I506" s="39"/>
    </row>
    <row r="507" spans="1:9" s="28" customFormat="1" ht="75" x14ac:dyDescent="0.3">
      <c r="A507" s="118"/>
      <c r="B507" s="4">
        <f>B499+1</f>
        <v>135</v>
      </c>
      <c r="C507" s="9" t="s">
        <v>5</v>
      </c>
      <c r="D507" s="23" t="s">
        <v>576</v>
      </c>
      <c r="E507" s="4">
        <f>E505+1</f>
        <v>36</v>
      </c>
      <c r="F507" s="23" t="s">
        <v>904</v>
      </c>
      <c r="G507" s="4" t="s">
        <v>389</v>
      </c>
      <c r="H507" s="75" t="s">
        <v>1151</v>
      </c>
      <c r="I507" s="39"/>
    </row>
    <row r="508" spans="1:9" s="28" customFormat="1" ht="150" x14ac:dyDescent="0.3">
      <c r="A508" s="118"/>
      <c r="B508" s="4"/>
      <c r="C508" s="9"/>
      <c r="D508" s="23"/>
      <c r="E508" s="52"/>
      <c r="F508" s="23" t="s">
        <v>577</v>
      </c>
      <c r="G508" s="4"/>
      <c r="H508" s="75" t="s">
        <v>1164</v>
      </c>
      <c r="I508" s="39"/>
    </row>
    <row r="509" spans="1:9" s="28" customFormat="1" ht="168.75" x14ac:dyDescent="0.3">
      <c r="A509" s="118"/>
      <c r="B509" s="4"/>
      <c r="C509" s="9"/>
      <c r="D509" s="23"/>
      <c r="E509" s="51"/>
      <c r="F509" s="23" t="s">
        <v>578</v>
      </c>
      <c r="H509" s="142" t="s">
        <v>1163</v>
      </c>
      <c r="I509" s="39"/>
    </row>
    <row r="510" spans="1:9" s="28" customFormat="1" ht="168.75" x14ac:dyDescent="0.3">
      <c r="A510" s="118"/>
      <c r="B510" s="4"/>
      <c r="C510" s="9"/>
      <c r="D510" s="23"/>
      <c r="E510" s="51"/>
      <c r="F510" s="23" t="s">
        <v>579</v>
      </c>
      <c r="G510" s="4"/>
      <c r="H510" s="142" t="s">
        <v>784</v>
      </c>
      <c r="I510" s="39"/>
    </row>
    <row r="511" spans="1:9" s="28" customFormat="1" ht="168.75" x14ac:dyDescent="0.3">
      <c r="A511" s="118"/>
      <c r="B511" s="4"/>
      <c r="C511" s="9"/>
      <c r="D511" s="23"/>
      <c r="E511" s="51"/>
      <c r="F511" s="23" t="s">
        <v>580</v>
      </c>
      <c r="G511" s="4"/>
      <c r="H511" s="142" t="s">
        <v>785</v>
      </c>
      <c r="I511" s="39"/>
    </row>
    <row r="512" spans="1:9" s="28" customFormat="1" ht="168.75" x14ac:dyDescent="0.3">
      <c r="A512" s="118"/>
      <c r="B512" s="4"/>
      <c r="C512" s="9"/>
      <c r="D512" s="23"/>
      <c r="E512" s="51"/>
      <c r="F512" s="23" t="s">
        <v>581</v>
      </c>
      <c r="G512" s="4"/>
      <c r="H512" s="142" t="s">
        <v>786</v>
      </c>
      <c r="I512" s="39"/>
    </row>
    <row r="513" spans="1:9" s="28" customFormat="1" ht="93.75" x14ac:dyDescent="0.3">
      <c r="A513" s="118"/>
      <c r="B513" s="4">
        <f>B507+1</f>
        <v>136</v>
      </c>
      <c r="C513" s="9" t="s">
        <v>5</v>
      </c>
      <c r="D513" s="23" t="s">
        <v>582</v>
      </c>
      <c r="E513" s="4">
        <f>E507+1</f>
        <v>37</v>
      </c>
      <c r="F513" s="142" t="s">
        <v>787</v>
      </c>
      <c r="G513" s="4" t="s">
        <v>389</v>
      </c>
      <c r="H513" s="142" t="s">
        <v>603</v>
      </c>
      <c r="I513" s="39"/>
    </row>
    <row r="514" spans="1:9" s="28" customFormat="1" ht="75" x14ac:dyDescent="0.3">
      <c r="A514" s="118"/>
      <c r="B514" s="4"/>
      <c r="C514" s="9"/>
      <c r="D514" s="23"/>
      <c r="E514" s="51"/>
      <c r="F514" s="23" t="s">
        <v>583</v>
      </c>
      <c r="G514" s="4"/>
      <c r="H514" s="137"/>
      <c r="I514" s="39"/>
    </row>
    <row r="515" spans="1:9" s="28" customFormat="1" ht="131.25" x14ac:dyDescent="0.3">
      <c r="A515" s="118"/>
      <c r="B515" s="4"/>
      <c r="C515" s="9"/>
      <c r="D515" s="23"/>
      <c r="E515" s="51"/>
      <c r="F515" s="23" t="s">
        <v>584</v>
      </c>
      <c r="G515" s="4"/>
      <c r="H515" s="75"/>
      <c r="I515" s="39"/>
    </row>
    <row r="516" spans="1:9" s="28" customFormat="1" ht="150" x14ac:dyDescent="0.3">
      <c r="A516" s="118"/>
      <c r="B516" s="4"/>
      <c r="C516" s="9"/>
      <c r="D516" s="23"/>
      <c r="E516" s="51"/>
      <c r="F516" s="23" t="s">
        <v>585</v>
      </c>
      <c r="G516" s="4"/>
      <c r="H516" s="75"/>
      <c r="I516" s="39"/>
    </row>
    <row r="517" spans="1:9" s="28" customFormat="1" ht="93.75" x14ac:dyDescent="0.3">
      <c r="A517" s="118"/>
      <c r="B517" s="4">
        <f>B513+1</f>
        <v>137</v>
      </c>
      <c r="C517" s="9" t="s">
        <v>5</v>
      </c>
      <c r="D517" s="23" t="s">
        <v>586</v>
      </c>
      <c r="E517" s="4"/>
      <c r="F517" s="23" t="s">
        <v>587</v>
      </c>
      <c r="G517" s="4"/>
      <c r="H517" s="75"/>
      <c r="I517" s="39"/>
    </row>
    <row r="518" spans="1:9" s="28" customFormat="1" ht="75" x14ac:dyDescent="0.3">
      <c r="A518" s="118"/>
      <c r="B518" s="4"/>
      <c r="C518" s="9"/>
      <c r="D518" s="23"/>
      <c r="E518" s="4"/>
      <c r="F518" s="23" t="s">
        <v>589</v>
      </c>
      <c r="G518" s="4"/>
      <c r="H518" s="153"/>
      <c r="I518" s="39"/>
    </row>
    <row r="519" spans="1:9" s="28" customFormat="1" ht="318.75" x14ac:dyDescent="0.3">
      <c r="A519" s="118"/>
      <c r="B519" s="4">
        <f>B517+1</f>
        <v>138</v>
      </c>
      <c r="C519" s="9" t="s">
        <v>9</v>
      </c>
      <c r="D519" s="23" t="s">
        <v>588</v>
      </c>
      <c r="E519" s="4">
        <f>E513+1</f>
        <v>38</v>
      </c>
      <c r="F519" s="23" t="s">
        <v>590</v>
      </c>
      <c r="G519" s="19" t="s">
        <v>349</v>
      </c>
      <c r="H519" s="17" t="s">
        <v>928</v>
      </c>
      <c r="I519" s="39"/>
    </row>
    <row r="520" spans="1:9" s="28" customFormat="1" ht="318.75" x14ac:dyDescent="0.3">
      <c r="A520" s="118"/>
      <c r="B520" s="4"/>
      <c r="C520" s="9"/>
      <c r="D520" s="23"/>
      <c r="E520" s="51"/>
      <c r="F520" s="23" t="s">
        <v>591</v>
      </c>
      <c r="G520" s="4"/>
      <c r="H520" s="17" t="s">
        <v>929</v>
      </c>
      <c r="I520" s="39"/>
    </row>
    <row r="521" spans="1:9" s="28" customFormat="1" ht="75" x14ac:dyDescent="0.3">
      <c r="A521" s="118"/>
      <c r="B521" s="4">
        <f>B519+1</f>
        <v>139</v>
      </c>
      <c r="C521" s="9" t="s">
        <v>9</v>
      </c>
      <c r="D521" s="23" t="s">
        <v>592</v>
      </c>
      <c r="E521" s="4">
        <f>E519+1</f>
        <v>39</v>
      </c>
      <c r="F521" s="23" t="s">
        <v>593</v>
      </c>
      <c r="G521" s="4" t="s">
        <v>395</v>
      </c>
      <c r="H521" s="75" t="s">
        <v>851</v>
      </c>
      <c r="I521" s="39"/>
    </row>
    <row r="522" spans="1:9" s="28" customFormat="1" ht="75" x14ac:dyDescent="0.3">
      <c r="A522" s="118"/>
      <c r="B522" s="4"/>
      <c r="C522" s="9"/>
      <c r="D522" s="23"/>
      <c r="E522" s="51"/>
      <c r="F522" s="23" t="s">
        <v>594</v>
      </c>
      <c r="G522" s="4"/>
      <c r="H522" s="75"/>
      <c r="I522" s="39"/>
    </row>
    <row r="523" spans="1:9" s="28" customFormat="1" ht="112.5" x14ac:dyDescent="0.3">
      <c r="A523" s="42"/>
      <c r="B523" s="4"/>
      <c r="C523" s="9"/>
      <c r="D523" s="13"/>
      <c r="E523" s="51"/>
      <c r="F523" s="23" t="s">
        <v>595</v>
      </c>
      <c r="G523" s="4"/>
      <c r="H523" s="75"/>
      <c r="I523" s="39"/>
    </row>
    <row r="524" spans="1:9" s="41" customFormat="1" x14ac:dyDescent="0.3">
      <c r="B524" s="50"/>
      <c r="C524" s="33"/>
      <c r="D524" s="49"/>
      <c r="E524" s="45"/>
      <c r="F524" s="24"/>
      <c r="G524" s="6"/>
      <c r="H524" s="76"/>
      <c r="I524" s="182"/>
    </row>
    <row r="525" spans="1:9" s="28" customFormat="1" ht="56.25" x14ac:dyDescent="0.3">
      <c r="A525" s="2" t="s">
        <v>31</v>
      </c>
      <c r="B525" s="4">
        <f>B521+1</f>
        <v>140</v>
      </c>
      <c r="C525" s="9" t="s">
        <v>5</v>
      </c>
      <c r="D525" s="13" t="s">
        <v>614</v>
      </c>
      <c r="E525" s="4">
        <f>E521+1</f>
        <v>40</v>
      </c>
      <c r="F525" s="30" t="s">
        <v>778</v>
      </c>
      <c r="G525" s="4" t="s">
        <v>389</v>
      </c>
      <c r="H525" s="4" t="s">
        <v>603</v>
      </c>
      <c r="I525" s="39"/>
    </row>
    <row r="526" spans="1:9" s="28" customFormat="1" ht="131.25" x14ac:dyDescent="0.3">
      <c r="A526" s="2"/>
      <c r="B526" s="4"/>
      <c r="C526" s="9"/>
      <c r="D526" s="13"/>
      <c r="E526" s="51"/>
      <c r="F526" s="30" t="s">
        <v>615</v>
      </c>
      <c r="G526" s="2"/>
      <c r="H526" s="75"/>
      <c r="I526" s="39"/>
    </row>
    <row r="527" spans="1:9" s="28" customFormat="1" ht="150" x14ac:dyDescent="0.3">
      <c r="A527" s="2"/>
      <c r="B527" s="4"/>
      <c r="C527" s="9"/>
      <c r="D527" s="13"/>
      <c r="E527" s="51"/>
      <c r="F527" s="13" t="s">
        <v>616</v>
      </c>
      <c r="G527" s="2"/>
      <c r="H527" s="75"/>
      <c r="I527" s="39"/>
    </row>
    <row r="528" spans="1:9" s="28" customFormat="1" ht="112.5" x14ac:dyDescent="0.3">
      <c r="A528" s="118" t="s">
        <v>21</v>
      </c>
      <c r="B528" s="4"/>
      <c r="C528" s="9"/>
      <c r="D528" s="13"/>
      <c r="E528" s="51"/>
      <c r="F528" s="154" t="s">
        <v>651</v>
      </c>
      <c r="G528" s="2"/>
      <c r="H528" s="75"/>
      <c r="I528" s="39"/>
    </row>
    <row r="529" spans="1:9" s="28" customFormat="1" ht="93.75" x14ac:dyDescent="0.3">
      <c r="A529" s="4" t="s">
        <v>648</v>
      </c>
      <c r="B529" s="4"/>
      <c r="C529" s="9"/>
      <c r="D529" s="13"/>
      <c r="E529" s="51"/>
      <c r="F529" s="13" t="s">
        <v>617</v>
      </c>
      <c r="G529" s="2"/>
      <c r="H529" s="75"/>
      <c r="I529" s="39"/>
    </row>
    <row r="530" spans="1:9" s="28" customFormat="1" ht="168.75" x14ac:dyDescent="0.3">
      <c r="A530" s="118"/>
      <c r="B530" s="4"/>
      <c r="C530" s="9"/>
      <c r="D530" s="13"/>
      <c r="E530" s="51"/>
      <c r="F530" s="13" t="s">
        <v>618</v>
      </c>
      <c r="G530" s="2"/>
      <c r="H530" s="75"/>
      <c r="I530" s="39"/>
    </row>
    <row r="531" spans="1:9" s="28" customFormat="1" ht="93.75" x14ac:dyDescent="0.3">
      <c r="A531" s="42" t="s">
        <v>649</v>
      </c>
      <c r="B531" s="4"/>
      <c r="C531" s="9"/>
      <c r="D531" s="13"/>
      <c r="E531" s="51"/>
      <c r="F531" s="13" t="s">
        <v>619</v>
      </c>
      <c r="G531" s="2"/>
      <c r="H531" s="75"/>
      <c r="I531" s="39"/>
    </row>
    <row r="532" spans="1:9" s="28" customFormat="1" ht="75" x14ac:dyDescent="0.3">
      <c r="A532" s="44"/>
      <c r="B532" s="4"/>
      <c r="C532" s="9"/>
      <c r="D532" s="13"/>
      <c r="E532" s="51"/>
      <c r="F532" s="13" t="s">
        <v>620</v>
      </c>
      <c r="G532" s="4"/>
      <c r="H532" s="75"/>
      <c r="I532" s="39"/>
    </row>
    <row r="533" spans="1:9" s="28" customFormat="1" ht="75" x14ac:dyDescent="0.3">
      <c r="A533" s="53"/>
      <c r="B533" s="4"/>
      <c r="C533" s="9"/>
      <c r="D533" s="13"/>
      <c r="E533" s="51"/>
      <c r="F533" s="13" t="s">
        <v>621</v>
      </c>
      <c r="G533" s="4"/>
      <c r="H533" s="75"/>
      <c r="I533" s="39"/>
    </row>
    <row r="534" spans="1:9" s="28" customFormat="1" ht="93.75" x14ac:dyDescent="0.3">
      <c r="A534" s="53"/>
      <c r="B534" s="4"/>
      <c r="C534" s="9"/>
      <c r="D534" s="13"/>
      <c r="E534" s="51"/>
      <c r="F534" s="13" t="s">
        <v>622</v>
      </c>
      <c r="G534" s="4"/>
      <c r="H534" s="75"/>
      <c r="I534" s="39"/>
    </row>
    <row r="535" spans="1:9" s="28" customFormat="1" ht="93.75" x14ac:dyDescent="0.3">
      <c r="A535" s="53"/>
      <c r="B535" s="4"/>
      <c r="C535" s="9"/>
      <c r="D535" s="13"/>
      <c r="E535" s="51"/>
      <c r="F535" s="13" t="s">
        <v>623</v>
      </c>
      <c r="G535" s="4"/>
      <c r="H535" s="75"/>
      <c r="I535" s="39"/>
    </row>
    <row r="536" spans="1:9" s="28" customFormat="1" ht="187.5" x14ac:dyDescent="0.3">
      <c r="A536" s="53"/>
      <c r="B536" s="4">
        <f>B525+1</f>
        <v>141</v>
      </c>
      <c r="C536" s="9" t="s">
        <v>9</v>
      </c>
      <c r="D536" s="13" t="s">
        <v>624</v>
      </c>
      <c r="E536" s="4">
        <f>E525+1</f>
        <v>41</v>
      </c>
      <c r="F536" s="13" t="s">
        <v>625</v>
      </c>
      <c r="G536" s="4" t="s">
        <v>349</v>
      </c>
      <c r="H536" s="16" t="s">
        <v>930</v>
      </c>
      <c r="I536" s="39"/>
    </row>
    <row r="537" spans="1:9" s="28" customFormat="1" ht="187.5" x14ac:dyDescent="0.3">
      <c r="A537" s="53"/>
      <c r="B537" s="4"/>
      <c r="C537" s="9"/>
      <c r="D537" s="13"/>
      <c r="E537" s="51"/>
      <c r="F537" s="13" t="s">
        <v>626</v>
      </c>
      <c r="G537" s="4"/>
      <c r="H537" s="16" t="s">
        <v>931</v>
      </c>
      <c r="I537" s="39"/>
    </row>
    <row r="538" spans="1:9" s="28" customFormat="1" ht="187.5" x14ac:dyDescent="0.3">
      <c r="A538" s="53"/>
      <c r="B538" s="4">
        <f>B536+1</f>
        <v>142</v>
      </c>
      <c r="C538" s="9" t="s">
        <v>9</v>
      </c>
      <c r="D538" s="13" t="s">
        <v>627</v>
      </c>
      <c r="E538" s="4">
        <f>E536+1</f>
        <v>42</v>
      </c>
      <c r="F538" s="13" t="s">
        <v>628</v>
      </c>
      <c r="G538" s="4" t="s">
        <v>814</v>
      </c>
      <c r="H538" s="16" t="s">
        <v>932</v>
      </c>
      <c r="I538" s="39"/>
    </row>
    <row r="539" spans="1:9" s="28" customFormat="1" ht="318.75" x14ac:dyDescent="0.3">
      <c r="A539" s="53"/>
      <c r="B539" s="4">
        <f>B538+1</f>
        <v>143</v>
      </c>
      <c r="C539" s="9" t="s">
        <v>9</v>
      </c>
      <c r="D539" s="13" t="s">
        <v>629</v>
      </c>
      <c r="E539" s="4">
        <f>E538+1</f>
        <v>43</v>
      </c>
      <c r="F539" s="13" t="s">
        <v>630</v>
      </c>
      <c r="G539" s="4" t="s">
        <v>349</v>
      </c>
      <c r="H539" s="16" t="s">
        <v>933</v>
      </c>
      <c r="I539" s="39"/>
    </row>
    <row r="540" spans="1:9" s="28" customFormat="1" ht="262.5" x14ac:dyDescent="0.3">
      <c r="A540" s="53"/>
      <c r="B540" s="4"/>
      <c r="C540" s="9"/>
      <c r="D540" s="13"/>
      <c r="E540" s="51"/>
      <c r="F540" s="13" t="s">
        <v>631</v>
      </c>
      <c r="G540" s="4"/>
      <c r="H540" s="16" t="s">
        <v>934</v>
      </c>
      <c r="I540" s="39"/>
    </row>
    <row r="541" spans="1:9" s="28" customFormat="1" ht="243.75" x14ac:dyDescent="0.3">
      <c r="A541" s="53"/>
      <c r="B541" s="4"/>
      <c r="C541" s="9"/>
      <c r="D541" s="13"/>
      <c r="E541" s="51"/>
      <c r="F541" s="13" t="s">
        <v>632</v>
      </c>
      <c r="G541" s="4"/>
      <c r="H541" s="16" t="s">
        <v>935</v>
      </c>
      <c r="I541" s="39"/>
    </row>
    <row r="542" spans="1:9" s="28" customFormat="1" ht="318.75" x14ac:dyDescent="0.3">
      <c r="A542" s="53"/>
      <c r="B542" s="4"/>
      <c r="C542" s="9"/>
      <c r="D542" s="13"/>
      <c r="E542" s="51"/>
      <c r="F542" s="13" t="s">
        <v>633</v>
      </c>
      <c r="G542" s="4"/>
      <c r="H542" s="16" t="s">
        <v>936</v>
      </c>
      <c r="I542" s="39"/>
    </row>
    <row r="543" spans="1:9" s="28" customFormat="1" ht="112.5" x14ac:dyDescent="0.3">
      <c r="A543" s="53"/>
      <c r="B543" s="4">
        <f>B539+1</f>
        <v>144</v>
      </c>
      <c r="C543" s="9" t="s">
        <v>9</v>
      </c>
      <c r="D543" s="13" t="s">
        <v>634</v>
      </c>
      <c r="E543" s="4">
        <f>E539+1</f>
        <v>44</v>
      </c>
      <c r="F543" s="13" t="s">
        <v>635</v>
      </c>
      <c r="G543" s="4" t="s">
        <v>794</v>
      </c>
      <c r="H543" s="17" t="s">
        <v>937</v>
      </c>
      <c r="I543" s="39"/>
    </row>
    <row r="544" spans="1:9" s="28" customFormat="1" ht="93.75" x14ac:dyDescent="0.3">
      <c r="A544" s="53"/>
      <c r="B544" s="4">
        <f>B543+1</f>
        <v>145</v>
      </c>
      <c r="C544" s="9" t="s">
        <v>9</v>
      </c>
      <c r="D544" s="13" t="s">
        <v>636</v>
      </c>
      <c r="E544" s="4">
        <f>E543+1</f>
        <v>45</v>
      </c>
      <c r="F544" s="13" t="s">
        <v>637</v>
      </c>
      <c r="G544" s="4"/>
      <c r="H544" s="17" t="s">
        <v>915</v>
      </c>
      <c r="I544" s="39"/>
    </row>
    <row r="545" spans="1:9" s="28" customFormat="1" ht="75" x14ac:dyDescent="0.3">
      <c r="A545" s="53"/>
      <c r="B545" s="4"/>
      <c r="C545" s="9"/>
      <c r="D545" s="13"/>
      <c r="E545" s="4"/>
      <c r="F545" s="13" t="s">
        <v>638</v>
      </c>
      <c r="G545" s="4"/>
      <c r="H545" s="17" t="s">
        <v>938</v>
      </c>
      <c r="I545" s="39"/>
    </row>
    <row r="546" spans="1:9" s="28" customFormat="1" ht="93.75" x14ac:dyDescent="0.3">
      <c r="A546" s="53"/>
      <c r="B546" s="4">
        <f>B544+1</f>
        <v>146</v>
      </c>
      <c r="C546" s="9" t="s">
        <v>9</v>
      </c>
      <c r="D546" s="54" t="s">
        <v>639</v>
      </c>
      <c r="E546" s="4">
        <f>E544+1</f>
        <v>46</v>
      </c>
      <c r="F546" s="13" t="s">
        <v>640</v>
      </c>
      <c r="G546" s="4" t="s">
        <v>833</v>
      </c>
      <c r="H546" s="203" t="s">
        <v>939</v>
      </c>
      <c r="I546" s="39"/>
    </row>
    <row r="547" spans="1:9" s="55" customFormat="1" ht="75" x14ac:dyDescent="0.3">
      <c r="A547" s="8"/>
      <c r="B547" s="3"/>
      <c r="C547" s="66"/>
      <c r="D547" s="54"/>
      <c r="E547" s="51"/>
      <c r="F547" s="13" t="s">
        <v>641</v>
      </c>
      <c r="G547" s="2"/>
      <c r="H547" s="203"/>
    </row>
    <row r="548" spans="1:9" s="55" customFormat="1" ht="75" x14ac:dyDescent="0.3">
      <c r="A548" s="8"/>
      <c r="B548" s="3"/>
      <c r="C548" s="66"/>
      <c r="D548" s="54"/>
      <c r="E548" s="51"/>
      <c r="F548" s="13" t="s">
        <v>642</v>
      </c>
      <c r="G548" s="2"/>
      <c r="H548" s="203"/>
    </row>
    <row r="549" spans="1:9" s="55" customFormat="1" ht="93.75" x14ac:dyDescent="0.3">
      <c r="A549" s="8"/>
      <c r="B549" s="3"/>
      <c r="C549" s="66"/>
      <c r="D549" s="54"/>
      <c r="E549" s="51"/>
      <c r="F549" s="13" t="s">
        <v>853</v>
      </c>
      <c r="G549" s="2"/>
      <c r="H549" s="203"/>
    </row>
    <row r="550" spans="1:9" s="55" customFormat="1" ht="56.25" x14ac:dyDescent="0.3">
      <c r="A550" s="8"/>
      <c r="B550" s="3"/>
      <c r="C550" s="66"/>
      <c r="D550" s="56"/>
      <c r="E550" s="51"/>
      <c r="F550" s="13" t="s">
        <v>643</v>
      </c>
      <c r="G550" s="2"/>
      <c r="H550" s="202" t="s">
        <v>1060</v>
      </c>
    </row>
    <row r="551" spans="1:9" s="55" customFormat="1" ht="93.75" x14ac:dyDescent="0.3">
      <c r="A551" s="8"/>
      <c r="B551" s="3"/>
      <c r="C551" s="66"/>
      <c r="D551" s="56"/>
      <c r="E551" s="51"/>
      <c r="F551" s="13" t="s">
        <v>644</v>
      </c>
      <c r="G551" s="2"/>
      <c r="H551" s="202"/>
    </row>
    <row r="552" spans="1:9" s="55" customFormat="1" ht="75" x14ac:dyDescent="0.3">
      <c r="A552" s="8"/>
      <c r="B552" s="57">
        <f>B546+1</f>
        <v>147</v>
      </c>
      <c r="C552" s="9" t="s">
        <v>9</v>
      </c>
      <c r="D552" s="37" t="s">
        <v>645</v>
      </c>
      <c r="E552" s="57">
        <f>E546+1</f>
        <v>47</v>
      </c>
      <c r="F552" s="13" t="s">
        <v>646</v>
      </c>
      <c r="G552" s="4" t="s">
        <v>833</v>
      </c>
      <c r="H552" s="17" t="s">
        <v>905</v>
      </c>
    </row>
    <row r="553" spans="1:9" s="55" customFormat="1" ht="56.25" x14ac:dyDescent="0.3">
      <c r="A553" s="8"/>
      <c r="B553" s="3"/>
      <c r="C553" s="66"/>
      <c r="D553" s="56"/>
      <c r="E553" s="51"/>
      <c r="F553" s="13" t="s">
        <v>647</v>
      </c>
      <c r="G553" s="2"/>
      <c r="H553" s="4" t="s">
        <v>906</v>
      </c>
    </row>
    <row r="554" spans="1:9" s="59" customFormat="1" x14ac:dyDescent="0.3">
      <c r="A554" s="58"/>
      <c r="B554" s="50"/>
      <c r="C554" s="33"/>
      <c r="D554" s="10"/>
      <c r="E554" s="45"/>
      <c r="F554" s="24"/>
      <c r="G554" s="6"/>
      <c r="H554" s="10"/>
    </row>
    <row r="555" spans="1:9" s="55" customFormat="1" ht="91.5" customHeight="1" x14ac:dyDescent="0.3">
      <c r="A555" s="2" t="s">
        <v>656</v>
      </c>
      <c r="B555" s="57">
        <f>B552+1</f>
        <v>148</v>
      </c>
      <c r="C555" s="168" t="s">
        <v>5</v>
      </c>
      <c r="D555" s="30" t="s">
        <v>515</v>
      </c>
      <c r="E555" s="57">
        <f>E552+1</f>
        <v>48</v>
      </c>
      <c r="F555" s="30" t="s">
        <v>852</v>
      </c>
      <c r="G555" s="30" t="s">
        <v>389</v>
      </c>
      <c r="H555" s="75" t="s">
        <v>1151</v>
      </c>
    </row>
    <row r="556" spans="1:9" s="55" customFormat="1" ht="164.25" customHeight="1" x14ac:dyDescent="0.3">
      <c r="A556" s="8"/>
      <c r="B556" s="3"/>
      <c r="C556" s="61"/>
      <c r="D556" s="30"/>
      <c r="E556" s="35"/>
      <c r="F556" s="30" t="s">
        <v>657</v>
      </c>
      <c r="G556" s="29"/>
      <c r="H556" s="30" t="s">
        <v>1185</v>
      </c>
    </row>
    <row r="557" spans="1:9" s="55" customFormat="1" ht="150" x14ac:dyDescent="0.3">
      <c r="A557" s="8" t="s">
        <v>788</v>
      </c>
      <c r="B557" s="3"/>
      <c r="C557" s="61"/>
      <c r="D557" s="62"/>
      <c r="E557" s="35"/>
      <c r="F557" s="30" t="s">
        <v>658</v>
      </c>
      <c r="G557" s="29"/>
      <c r="H557" s="30" t="s">
        <v>1186</v>
      </c>
    </row>
    <row r="558" spans="1:9" s="55" customFormat="1" ht="150" x14ac:dyDescent="0.3">
      <c r="A558" s="93" t="s">
        <v>789</v>
      </c>
      <c r="B558" s="3"/>
      <c r="C558" s="61"/>
      <c r="D558" s="62"/>
      <c r="E558" s="35"/>
      <c r="F558" s="154" t="s">
        <v>1043</v>
      </c>
      <c r="G558" s="29"/>
      <c r="H558" s="154" t="s">
        <v>1187</v>
      </c>
    </row>
    <row r="559" spans="1:9" s="55" customFormat="1" ht="168.75" x14ac:dyDescent="0.3">
      <c r="A559" s="8"/>
      <c r="B559" s="57">
        <f>B555+1</f>
        <v>149</v>
      </c>
      <c r="C559" s="168" t="s">
        <v>9</v>
      </c>
      <c r="D559" s="30" t="s">
        <v>659</v>
      </c>
      <c r="E559" s="57">
        <f>E555+1</f>
        <v>49</v>
      </c>
      <c r="F559" s="30" t="s">
        <v>660</v>
      </c>
      <c r="G559" s="31" t="s">
        <v>496</v>
      </c>
      <c r="H559" s="146" t="s">
        <v>940</v>
      </c>
    </row>
    <row r="560" spans="1:9" s="55" customFormat="1" ht="112.5" x14ac:dyDescent="0.3">
      <c r="A560" s="8"/>
      <c r="B560" s="57">
        <f>B559+1</f>
        <v>150</v>
      </c>
      <c r="C560" s="168" t="s">
        <v>9</v>
      </c>
      <c r="D560" s="30" t="s">
        <v>661</v>
      </c>
      <c r="E560" s="57">
        <f>E559+1</f>
        <v>50</v>
      </c>
      <c r="F560" s="30" t="s">
        <v>662</v>
      </c>
      <c r="G560" s="93" t="s">
        <v>349</v>
      </c>
      <c r="H560" s="146" t="s">
        <v>941</v>
      </c>
    </row>
    <row r="561" spans="1:8" s="55" customFormat="1" ht="93.75" x14ac:dyDescent="0.3">
      <c r="A561" s="8"/>
      <c r="B561" s="3"/>
      <c r="C561" s="61"/>
      <c r="D561" s="30"/>
      <c r="E561" s="35"/>
      <c r="F561" s="30" t="s">
        <v>663</v>
      </c>
      <c r="G561" s="29"/>
      <c r="H561" s="146" t="s">
        <v>942</v>
      </c>
    </row>
    <row r="562" spans="1:8" s="55" customFormat="1" ht="112.5" x14ac:dyDescent="0.3">
      <c r="A562" s="8"/>
      <c r="B562" s="3"/>
      <c r="C562" s="61"/>
      <c r="D562" s="30"/>
      <c r="E562" s="35"/>
      <c r="F562" s="30" t="s">
        <v>664</v>
      </c>
      <c r="G562" s="29"/>
      <c r="H562" s="146" t="s">
        <v>943</v>
      </c>
    </row>
    <row r="563" spans="1:8" s="55" customFormat="1" ht="112.5" x14ac:dyDescent="0.3">
      <c r="A563" s="8"/>
      <c r="B563" s="3"/>
      <c r="C563" s="61"/>
      <c r="D563" s="30"/>
      <c r="E563" s="35"/>
      <c r="F563" s="30" t="s">
        <v>665</v>
      </c>
      <c r="G563" s="29"/>
      <c r="H563" s="146" t="s">
        <v>944</v>
      </c>
    </row>
    <row r="564" spans="1:8" s="55" customFormat="1" ht="187.5" x14ac:dyDescent="0.3">
      <c r="A564" s="8"/>
      <c r="B564" s="3"/>
      <c r="C564" s="61"/>
      <c r="D564" s="30"/>
      <c r="E564" s="77"/>
      <c r="F564" s="30" t="s">
        <v>666</v>
      </c>
      <c r="G564" s="29"/>
      <c r="H564" s="146" t="s">
        <v>945</v>
      </c>
    </row>
    <row r="565" spans="1:8" s="55" customFormat="1" ht="112.5" x14ac:dyDescent="0.3">
      <c r="A565" s="8"/>
      <c r="B565" s="57"/>
      <c r="C565" s="168"/>
      <c r="D565" s="30"/>
      <c r="E565" s="77"/>
      <c r="F565" s="92" t="s">
        <v>1044</v>
      </c>
      <c r="G565" s="29"/>
      <c r="H565" s="146" t="s">
        <v>946</v>
      </c>
    </row>
    <row r="566" spans="1:8" s="55" customFormat="1" ht="318.75" x14ac:dyDescent="0.3">
      <c r="A566" s="8"/>
      <c r="B566" s="57">
        <f>B560+1</f>
        <v>151</v>
      </c>
      <c r="C566" s="168" t="s">
        <v>9</v>
      </c>
      <c r="D566" s="30" t="s">
        <v>629</v>
      </c>
      <c r="E566" s="57">
        <f>E560+1</f>
        <v>51</v>
      </c>
      <c r="F566" s="92" t="s">
        <v>667</v>
      </c>
      <c r="G566" s="93" t="s">
        <v>349</v>
      </c>
      <c r="H566" s="146" t="s">
        <v>947</v>
      </c>
    </row>
    <row r="567" spans="1:8" s="55" customFormat="1" ht="131.25" x14ac:dyDescent="0.3">
      <c r="A567" s="8"/>
      <c r="B567" s="57">
        <f>B566+1</f>
        <v>152</v>
      </c>
      <c r="C567" s="168" t="s">
        <v>5</v>
      </c>
      <c r="D567" s="30" t="s">
        <v>668</v>
      </c>
      <c r="E567" s="57">
        <f>E566+1</f>
        <v>52</v>
      </c>
      <c r="F567" s="142" t="s">
        <v>669</v>
      </c>
      <c r="G567" s="31" t="s">
        <v>794</v>
      </c>
      <c r="H567" s="68" t="s">
        <v>948</v>
      </c>
    </row>
    <row r="568" spans="1:8" s="55" customFormat="1" x14ac:dyDescent="0.3">
      <c r="A568" s="8"/>
      <c r="B568" s="3">
        <f>COUNTA(B555:B567)</f>
        <v>5</v>
      </c>
      <c r="C568" s="61">
        <f>COUNTIFS(C555:C567,"п")</f>
        <v>2</v>
      </c>
      <c r="D568" s="30">
        <f>COUNTIFS(C555:C567,"в/п")</f>
        <v>3</v>
      </c>
      <c r="E568" s="35">
        <f>COUNTA(E555:E567)</f>
        <v>5</v>
      </c>
      <c r="F568" s="30"/>
      <c r="G568" s="29">
        <f>COUNTA(G555:G567)</f>
        <v>5</v>
      </c>
      <c r="H568" s="75"/>
    </row>
    <row r="569" spans="1:8" s="55" customFormat="1" ht="168.75" x14ac:dyDescent="0.3">
      <c r="A569" s="2" t="s">
        <v>790</v>
      </c>
      <c r="B569" s="4">
        <f>B567+1</f>
        <v>153</v>
      </c>
      <c r="C569" s="93" t="s">
        <v>9</v>
      </c>
      <c r="D569" s="92" t="s">
        <v>1131</v>
      </c>
      <c r="E569" s="4">
        <f>E567+1</f>
        <v>53</v>
      </c>
      <c r="F569" s="92" t="s">
        <v>793</v>
      </c>
      <c r="G569" s="92" t="s">
        <v>389</v>
      </c>
      <c r="H569" s="75" t="s">
        <v>1188</v>
      </c>
    </row>
    <row r="570" spans="1:8" s="55" customFormat="1" ht="131.25" x14ac:dyDescent="0.3">
      <c r="A570" s="30" t="s">
        <v>788</v>
      </c>
      <c r="B570" s="4">
        <f>B569+1</f>
        <v>154</v>
      </c>
      <c r="C570" s="93" t="s">
        <v>9</v>
      </c>
      <c r="D570" s="92" t="s">
        <v>1132</v>
      </c>
      <c r="E570" s="4">
        <f>E569+1</f>
        <v>54</v>
      </c>
      <c r="F570" s="92" t="s">
        <v>1045</v>
      </c>
      <c r="G570" s="31" t="s">
        <v>794</v>
      </c>
      <c r="H570" s="68" t="s">
        <v>1167</v>
      </c>
    </row>
    <row r="571" spans="1:8" s="55" customFormat="1" ht="131.25" x14ac:dyDescent="0.3">
      <c r="A571" s="169">
        <v>45855</v>
      </c>
      <c r="B571" s="4">
        <f>B570+1</f>
        <v>155</v>
      </c>
      <c r="C571" s="93" t="s">
        <v>9</v>
      </c>
      <c r="D571" s="154" t="s">
        <v>1133</v>
      </c>
      <c r="E571" s="4">
        <f>E570+1</f>
        <v>55</v>
      </c>
      <c r="F571" s="30" t="s">
        <v>795</v>
      </c>
      <c r="G571" s="31" t="s">
        <v>395</v>
      </c>
      <c r="H571" s="75" t="s">
        <v>851</v>
      </c>
    </row>
    <row r="572" spans="1:8" s="59" customFormat="1" x14ac:dyDescent="0.3">
      <c r="A572" s="58"/>
      <c r="B572" s="50"/>
      <c r="C572" s="33"/>
      <c r="D572" s="10"/>
      <c r="E572" s="60"/>
      <c r="F572" s="24"/>
      <c r="G572" s="6"/>
      <c r="H572" s="76"/>
    </row>
    <row r="573" spans="1:8" s="55" customFormat="1" ht="75" x14ac:dyDescent="0.3">
      <c r="A573" s="2" t="s">
        <v>791</v>
      </c>
      <c r="B573" s="4">
        <f>B571+1</f>
        <v>156</v>
      </c>
      <c r="C573" s="93" t="s">
        <v>5</v>
      </c>
      <c r="D573" s="92" t="s">
        <v>1134</v>
      </c>
      <c r="E573" s="4">
        <f>E571+1</f>
        <v>56</v>
      </c>
      <c r="F573" s="30" t="s">
        <v>796</v>
      </c>
      <c r="G573" s="30" t="s">
        <v>389</v>
      </c>
      <c r="H573" s="75" t="s">
        <v>1151</v>
      </c>
    </row>
    <row r="574" spans="1:8" s="55" customFormat="1" ht="122.25" customHeight="1" x14ac:dyDescent="0.3">
      <c r="A574" s="30"/>
      <c r="B574" s="4"/>
      <c r="C574" s="170"/>
      <c r="D574" s="92"/>
      <c r="E574" s="77"/>
      <c r="F574" s="30" t="s">
        <v>1046</v>
      </c>
      <c r="G574" s="29"/>
      <c r="H574" s="75" t="s">
        <v>1189</v>
      </c>
    </row>
    <row r="575" spans="1:8" s="55" customFormat="1" ht="93.75" x14ac:dyDescent="0.3">
      <c r="A575" s="30" t="s">
        <v>788</v>
      </c>
      <c r="B575" s="2"/>
      <c r="C575" s="170"/>
      <c r="D575" s="30"/>
      <c r="E575" s="77"/>
      <c r="F575" s="92" t="s">
        <v>1047</v>
      </c>
      <c r="G575" s="29"/>
      <c r="H575" s="75" t="s">
        <v>1190</v>
      </c>
    </row>
    <row r="576" spans="1:8" s="55" customFormat="1" ht="112.5" x14ac:dyDescent="0.3">
      <c r="A576" s="169">
        <v>45869</v>
      </c>
      <c r="B576" s="2"/>
      <c r="C576" s="170"/>
      <c r="D576" s="30"/>
      <c r="E576" s="77"/>
      <c r="F576" s="92" t="s">
        <v>1048</v>
      </c>
      <c r="G576" s="29"/>
      <c r="H576" s="75" t="s">
        <v>1191</v>
      </c>
    </row>
    <row r="577" spans="1:8" s="55" customFormat="1" ht="112.5" x14ac:dyDescent="0.3">
      <c r="A577" s="171"/>
      <c r="B577" s="2"/>
      <c r="C577" s="170"/>
      <c r="D577" s="30"/>
      <c r="E577" s="77"/>
      <c r="F577" s="92" t="s">
        <v>1049</v>
      </c>
      <c r="G577" s="29"/>
      <c r="H577" s="75" t="s">
        <v>1192</v>
      </c>
    </row>
    <row r="578" spans="1:8" s="55" customFormat="1" ht="126" customHeight="1" x14ac:dyDescent="0.3">
      <c r="A578" s="171"/>
      <c r="B578" s="2"/>
      <c r="C578" s="170"/>
      <c r="D578" s="30"/>
      <c r="E578" s="77"/>
      <c r="F578" s="92" t="s">
        <v>1050</v>
      </c>
      <c r="G578" s="29"/>
      <c r="H578" s="75" t="s">
        <v>1194</v>
      </c>
    </row>
    <row r="579" spans="1:8" s="55" customFormat="1" ht="114.75" customHeight="1" x14ac:dyDescent="0.3">
      <c r="A579" s="171"/>
      <c r="B579" s="4">
        <f>B573+1</f>
        <v>157</v>
      </c>
      <c r="C579" s="93" t="s">
        <v>5</v>
      </c>
      <c r="D579" s="92" t="s">
        <v>1135</v>
      </c>
      <c r="E579" s="4">
        <f>E573+1</f>
        <v>57</v>
      </c>
      <c r="F579" s="92" t="s">
        <v>797</v>
      </c>
      <c r="G579" s="92" t="s">
        <v>389</v>
      </c>
      <c r="H579" s="75" t="s">
        <v>1193</v>
      </c>
    </row>
    <row r="580" spans="1:8" s="55" customFormat="1" ht="112.5" x14ac:dyDescent="0.3">
      <c r="A580" s="171"/>
      <c r="B580" s="4">
        <f>B579+1</f>
        <v>158</v>
      </c>
      <c r="C580" s="93" t="s">
        <v>9</v>
      </c>
      <c r="D580" s="92" t="s">
        <v>1136</v>
      </c>
      <c r="E580" s="4">
        <f>E579+1</f>
        <v>58</v>
      </c>
      <c r="F580" s="30" t="s">
        <v>798</v>
      </c>
      <c r="G580" s="31" t="s">
        <v>802</v>
      </c>
      <c r="H580" s="122" t="s">
        <v>1066</v>
      </c>
    </row>
    <row r="581" spans="1:8" s="55" customFormat="1" ht="93.75" x14ac:dyDescent="0.3">
      <c r="A581" s="171"/>
      <c r="B581" s="4">
        <f>B580+1</f>
        <v>159</v>
      </c>
      <c r="C581" s="93" t="s">
        <v>9</v>
      </c>
      <c r="D581" s="92" t="s">
        <v>1137</v>
      </c>
      <c r="E581" s="4">
        <f>E580+1</f>
        <v>59</v>
      </c>
      <c r="F581" s="30" t="s">
        <v>799</v>
      </c>
      <c r="G581" s="31" t="s">
        <v>802</v>
      </c>
      <c r="H581" s="68" t="s">
        <v>949</v>
      </c>
    </row>
    <row r="582" spans="1:8" s="55" customFormat="1" ht="131.25" x14ac:dyDescent="0.3">
      <c r="A582" s="171"/>
      <c r="B582" s="4">
        <f>B581+1</f>
        <v>160</v>
      </c>
      <c r="C582" s="93" t="s">
        <v>9</v>
      </c>
      <c r="D582" s="92" t="s">
        <v>1138</v>
      </c>
      <c r="E582" s="4">
        <f>E581+1</f>
        <v>60</v>
      </c>
      <c r="F582" s="92" t="s">
        <v>800</v>
      </c>
      <c r="G582" s="31" t="s">
        <v>801</v>
      </c>
      <c r="H582" s="75" t="s">
        <v>907</v>
      </c>
    </row>
    <row r="583" spans="1:8" s="59" customFormat="1" x14ac:dyDescent="0.3">
      <c r="A583" s="58"/>
      <c r="B583" s="50"/>
      <c r="C583" s="33"/>
      <c r="D583" s="10"/>
      <c r="E583" s="60"/>
      <c r="F583" s="24"/>
      <c r="G583" s="6"/>
      <c r="H583" s="76"/>
    </row>
    <row r="584" spans="1:8" s="55" customFormat="1" ht="187.5" x14ac:dyDescent="0.3">
      <c r="A584" s="2" t="s">
        <v>792</v>
      </c>
      <c r="B584" s="57">
        <v>161</v>
      </c>
      <c r="C584" s="93" t="s">
        <v>9</v>
      </c>
      <c r="D584" s="109" t="s">
        <v>1139</v>
      </c>
      <c r="E584" s="172">
        <f>E582+1</f>
        <v>61</v>
      </c>
      <c r="F584" s="92" t="s">
        <v>874</v>
      </c>
      <c r="G584" s="31" t="s">
        <v>875</v>
      </c>
      <c r="H584" s="75" t="s">
        <v>876</v>
      </c>
    </row>
    <row r="585" spans="1:8" s="55" customFormat="1" ht="51.75" customHeight="1" x14ac:dyDescent="0.3">
      <c r="A585" s="30" t="s">
        <v>788</v>
      </c>
      <c r="B585" s="57">
        <v>162</v>
      </c>
      <c r="C585" s="93" t="s">
        <v>5</v>
      </c>
      <c r="D585" s="109" t="s">
        <v>1140</v>
      </c>
      <c r="E585" s="172">
        <f>E584+1</f>
        <v>62</v>
      </c>
      <c r="F585" s="30" t="s">
        <v>878</v>
      </c>
      <c r="G585" s="92" t="s">
        <v>389</v>
      </c>
      <c r="H585" s="75" t="s">
        <v>655</v>
      </c>
    </row>
    <row r="586" spans="1:8" s="55" customFormat="1" ht="111.75" customHeight="1" x14ac:dyDescent="0.3">
      <c r="A586" s="30"/>
      <c r="B586" s="57"/>
      <c r="C586" s="93"/>
      <c r="D586" s="109"/>
      <c r="E586" s="172"/>
      <c r="F586" s="92" t="s">
        <v>877</v>
      </c>
      <c r="G586" s="31"/>
      <c r="H586" s="75"/>
    </row>
    <row r="587" spans="1:8" s="55" customFormat="1" ht="37.5" customHeight="1" x14ac:dyDescent="0.3">
      <c r="A587" s="30"/>
      <c r="B587" s="57"/>
      <c r="C587" s="93"/>
      <c r="D587" s="109"/>
      <c r="E587" s="172"/>
      <c r="F587" s="109" t="s">
        <v>1051</v>
      </c>
      <c r="G587" s="31"/>
      <c r="H587" s="75"/>
    </row>
    <row r="588" spans="1:8" s="55" customFormat="1" ht="62.25" customHeight="1" x14ac:dyDescent="0.3">
      <c r="A588" s="30"/>
      <c r="B588" s="57"/>
      <c r="C588" s="93"/>
      <c r="D588" s="109"/>
      <c r="E588" s="77"/>
      <c r="F588" s="109" t="s">
        <v>1052</v>
      </c>
      <c r="G588" s="31"/>
      <c r="H588" s="75"/>
    </row>
    <row r="589" spans="1:8" s="55" customFormat="1" ht="73.5" customHeight="1" x14ac:dyDescent="0.3">
      <c r="A589" s="169">
        <v>45873</v>
      </c>
      <c r="B589" s="57">
        <v>163</v>
      </c>
      <c r="C589" s="93" t="s">
        <v>5</v>
      </c>
      <c r="D589" s="109" t="s">
        <v>1141</v>
      </c>
      <c r="E589" s="77">
        <f>E585+1</f>
        <v>63</v>
      </c>
      <c r="F589" s="30" t="s">
        <v>871</v>
      </c>
      <c r="G589" s="31" t="s">
        <v>872</v>
      </c>
      <c r="H589" s="173" t="s">
        <v>873</v>
      </c>
    </row>
    <row r="590" spans="1:8" s="55" customFormat="1" ht="93.75" x14ac:dyDescent="0.3">
      <c r="A590" s="169">
        <v>45883</v>
      </c>
      <c r="B590" s="57">
        <v>164</v>
      </c>
      <c r="C590" s="93" t="s">
        <v>9</v>
      </c>
      <c r="D590" s="109" t="s">
        <v>1142</v>
      </c>
      <c r="E590" s="77">
        <f t="shared" ref="E590:E594" si="9">E589+1</f>
        <v>64</v>
      </c>
      <c r="F590" s="109" t="s">
        <v>879</v>
      </c>
      <c r="G590" s="31" t="s">
        <v>880</v>
      </c>
      <c r="H590" s="68" t="s">
        <v>950</v>
      </c>
    </row>
    <row r="591" spans="1:8" s="55" customFormat="1" ht="112.5" x14ac:dyDescent="0.3">
      <c r="A591" s="169"/>
      <c r="B591" s="57">
        <v>165</v>
      </c>
      <c r="C591" s="93" t="s">
        <v>9</v>
      </c>
      <c r="D591" s="109" t="s">
        <v>1143</v>
      </c>
      <c r="E591" s="77">
        <f t="shared" si="9"/>
        <v>65</v>
      </c>
      <c r="F591" s="109" t="s">
        <v>881</v>
      </c>
      <c r="G591" s="31" t="s">
        <v>880</v>
      </c>
      <c r="H591" s="68" t="s">
        <v>951</v>
      </c>
    </row>
    <row r="592" spans="1:8" s="55" customFormat="1" ht="93.75" x14ac:dyDescent="0.3">
      <c r="A592" s="169"/>
      <c r="B592" s="57">
        <v>166</v>
      </c>
      <c r="C592" s="93" t="s">
        <v>9</v>
      </c>
      <c r="D592" s="109" t="s">
        <v>1144</v>
      </c>
      <c r="E592" s="77">
        <f t="shared" si="9"/>
        <v>66</v>
      </c>
      <c r="F592" s="109" t="s">
        <v>1053</v>
      </c>
      <c r="G592" s="109" t="s">
        <v>882</v>
      </c>
      <c r="H592" s="68" t="s">
        <v>1065</v>
      </c>
    </row>
    <row r="593" spans="1:8" s="55" customFormat="1" ht="122.25" customHeight="1" x14ac:dyDescent="0.3">
      <c r="A593" s="169"/>
      <c r="B593" s="57">
        <v>167</v>
      </c>
      <c r="C593" s="93" t="s">
        <v>5</v>
      </c>
      <c r="D593" s="109" t="s">
        <v>1145</v>
      </c>
      <c r="E593" s="77">
        <f t="shared" si="9"/>
        <v>67</v>
      </c>
      <c r="F593" s="109" t="s">
        <v>1054</v>
      </c>
      <c r="G593" s="109" t="s">
        <v>389</v>
      </c>
      <c r="H593" s="109" t="s">
        <v>1195</v>
      </c>
    </row>
    <row r="594" spans="1:8" s="55" customFormat="1" ht="93.75" x14ac:dyDescent="0.3">
      <c r="A594" s="169">
        <v>45889</v>
      </c>
      <c r="B594" s="4">
        <v>168</v>
      </c>
      <c r="C594" s="93" t="s">
        <v>9</v>
      </c>
      <c r="D594" s="109" t="s">
        <v>1146</v>
      </c>
      <c r="E594" s="77">
        <f t="shared" si="9"/>
        <v>68</v>
      </c>
      <c r="F594" s="109" t="s">
        <v>883</v>
      </c>
      <c r="G594" s="109" t="s">
        <v>882</v>
      </c>
      <c r="H594" s="75" t="s">
        <v>1168</v>
      </c>
    </row>
    <row r="595" spans="1:8" s="55" customFormat="1" ht="81.75" customHeight="1" x14ac:dyDescent="0.3">
      <c r="A595" s="169"/>
      <c r="B595" s="4"/>
      <c r="C595" s="93"/>
      <c r="D595" s="109"/>
      <c r="E595" s="77"/>
      <c r="F595" s="109"/>
      <c r="G595" s="29"/>
      <c r="H595" s="75"/>
    </row>
    <row r="596" spans="1:8" s="55" customFormat="1" ht="85.9" customHeight="1" x14ac:dyDescent="0.3">
      <c r="A596" s="169"/>
      <c r="B596" s="4"/>
      <c r="C596" s="93"/>
      <c r="D596" s="109"/>
      <c r="E596" s="77"/>
      <c r="F596" s="109"/>
      <c r="G596" s="29"/>
      <c r="H596" s="75"/>
    </row>
    <row r="597" spans="1:8" s="55" customFormat="1" ht="48" customHeight="1" x14ac:dyDescent="0.3">
      <c r="A597" s="169"/>
      <c r="B597" s="4"/>
      <c r="C597" s="93"/>
      <c r="D597" s="109"/>
      <c r="E597" s="77"/>
      <c r="F597" s="109"/>
      <c r="G597" s="29"/>
      <c r="H597" s="75"/>
    </row>
    <row r="598" spans="1:8" s="55" customFormat="1" ht="62.25" customHeight="1" x14ac:dyDescent="0.3">
      <c r="A598" s="169"/>
      <c r="B598" s="4"/>
      <c r="C598" s="93"/>
      <c r="D598" s="109"/>
      <c r="E598" s="77"/>
      <c r="F598" s="109"/>
      <c r="G598" s="29"/>
      <c r="H598" s="75"/>
    </row>
    <row r="599" spans="1:8" s="55" customFormat="1" ht="98.25" customHeight="1" x14ac:dyDescent="0.3">
      <c r="A599" s="169"/>
      <c r="B599" s="4"/>
      <c r="C599" s="93"/>
      <c r="D599" s="109"/>
      <c r="E599" s="77"/>
      <c r="F599" s="109"/>
      <c r="G599" s="31"/>
      <c r="H599" s="75"/>
    </row>
    <row r="600" spans="1:8" s="55" customFormat="1" ht="98.25" customHeight="1" x14ac:dyDescent="0.3">
      <c r="A600" s="169"/>
      <c r="B600" s="4"/>
      <c r="C600" s="93"/>
      <c r="D600" s="109"/>
      <c r="E600" s="77"/>
      <c r="F600" s="109"/>
      <c r="G600" s="29"/>
      <c r="H600" s="75"/>
    </row>
    <row r="601" spans="1:8" s="55" customFormat="1" x14ac:dyDescent="0.3">
      <c r="B601" s="183"/>
      <c r="C601" s="184"/>
      <c r="D601" s="184"/>
      <c r="E601" s="183"/>
      <c r="F601" s="185"/>
      <c r="G601" s="186"/>
      <c r="H601" s="187"/>
    </row>
    <row r="602" spans="1:8" s="55" customFormat="1" x14ac:dyDescent="0.3">
      <c r="F602" s="185"/>
      <c r="G602" s="186"/>
      <c r="H602" s="187"/>
    </row>
    <row r="603" spans="1:8" s="55" customFormat="1" x14ac:dyDescent="0.3">
      <c r="F603" s="185"/>
      <c r="G603" s="186"/>
      <c r="H603" s="187"/>
    </row>
    <row r="604" spans="1:8" s="55" customFormat="1" x14ac:dyDescent="0.3">
      <c r="B604" s="183"/>
      <c r="C604" s="184"/>
      <c r="D604" s="184"/>
      <c r="E604" s="183"/>
      <c r="F604" s="184"/>
      <c r="G604" s="188"/>
      <c r="H604" s="186"/>
    </row>
    <row r="605" spans="1:8" s="55" customFormat="1" x14ac:dyDescent="0.3">
      <c r="B605" s="183"/>
      <c r="C605" s="184"/>
      <c r="D605" s="184"/>
      <c r="E605" s="183"/>
      <c r="F605" s="184"/>
      <c r="G605" s="188"/>
      <c r="H605" s="186"/>
    </row>
    <row r="606" spans="1:8" s="55" customFormat="1" x14ac:dyDescent="0.3">
      <c r="B606" s="183"/>
      <c r="C606" s="184"/>
      <c r="D606" s="184"/>
      <c r="E606" s="183"/>
      <c r="F606" s="184"/>
      <c r="G606" s="188"/>
      <c r="H606" s="186"/>
    </row>
    <row r="607" spans="1:8" s="55" customFormat="1" x14ac:dyDescent="0.3">
      <c r="B607" s="183"/>
      <c r="C607" s="184"/>
      <c r="D607" s="184"/>
      <c r="E607" s="183"/>
      <c r="F607" s="184"/>
      <c r="G607" s="188"/>
      <c r="H607" s="186"/>
    </row>
    <row r="608" spans="1:8" s="55" customFormat="1" x14ac:dyDescent="0.3">
      <c r="B608" s="183"/>
      <c r="C608" s="184"/>
      <c r="D608" s="184"/>
      <c r="E608" s="183"/>
      <c r="F608" s="184"/>
      <c r="G608" s="188"/>
      <c r="H608" s="186"/>
    </row>
    <row r="609" spans="2:8" s="55" customFormat="1" x14ac:dyDescent="0.3">
      <c r="B609" s="183"/>
      <c r="C609" s="184"/>
      <c r="D609" s="184"/>
      <c r="E609" s="183"/>
      <c r="F609" s="184"/>
      <c r="G609" s="188"/>
      <c r="H609" s="186"/>
    </row>
    <row r="610" spans="2:8" s="55" customFormat="1" x14ac:dyDescent="0.3">
      <c r="B610" s="183"/>
      <c r="C610" s="184"/>
      <c r="D610" s="184"/>
      <c r="E610" s="183"/>
      <c r="F610" s="184"/>
      <c r="G610" s="188"/>
      <c r="H610" s="186"/>
    </row>
    <row r="611" spans="2:8" s="55" customFormat="1" x14ac:dyDescent="0.3">
      <c r="B611" s="183"/>
      <c r="C611" s="184"/>
      <c r="D611" s="184"/>
      <c r="E611" s="183"/>
      <c r="F611" s="184"/>
      <c r="G611" s="188"/>
      <c r="H611" s="186"/>
    </row>
    <row r="612" spans="2:8" s="55" customFormat="1" x14ac:dyDescent="0.3">
      <c r="B612" s="183"/>
      <c r="C612" s="184"/>
      <c r="D612" s="184"/>
      <c r="E612" s="183"/>
      <c r="F612" s="184"/>
      <c r="G612" s="188"/>
      <c r="H612" s="186"/>
    </row>
    <row r="613" spans="2:8" s="55" customFormat="1" x14ac:dyDescent="0.3">
      <c r="B613" s="183"/>
      <c r="C613" s="184"/>
      <c r="D613" s="184"/>
      <c r="E613" s="183"/>
      <c r="F613" s="184"/>
      <c r="G613" s="188"/>
      <c r="H613" s="186"/>
    </row>
    <row r="614" spans="2:8" s="55" customFormat="1" x14ac:dyDescent="0.3">
      <c r="B614" s="183"/>
      <c r="C614" s="184"/>
      <c r="D614" s="184"/>
      <c r="E614" s="183"/>
      <c r="F614" s="184"/>
      <c r="G614" s="188"/>
      <c r="H614" s="186"/>
    </row>
    <row r="615" spans="2:8" s="55" customFormat="1" x14ac:dyDescent="0.3">
      <c r="B615" s="183"/>
      <c r="C615" s="184"/>
      <c r="D615" s="184"/>
      <c r="E615" s="183"/>
      <c r="F615" s="184"/>
      <c r="G615" s="188"/>
      <c r="H615" s="186"/>
    </row>
    <row r="616" spans="2:8" s="55" customFormat="1" x14ac:dyDescent="0.3">
      <c r="B616" s="183"/>
      <c r="C616" s="184"/>
      <c r="D616" s="184"/>
      <c r="E616" s="183"/>
      <c r="F616" s="184"/>
      <c r="G616" s="188"/>
      <c r="H616" s="186"/>
    </row>
    <row r="617" spans="2:8" s="55" customFormat="1" x14ac:dyDescent="0.3">
      <c r="B617" s="183"/>
      <c r="C617" s="184"/>
      <c r="D617" s="184"/>
      <c r="E617" s="183"/>
      <c r="F617" s="184"/>
      <c r="G617" s="188"/>
      <c r="H617" s="186"/>
    </row>
    <row r="618" spans="2:8" s="55" customFormat="1" x14ac:dyDescent="0.3">
      <c r="B618" s="183"/>
      <c r="C618" s="184"/>
      <c r="D618" s="184"/>
      <c r="E618" s="183"/>
      <c r="F618" s="184"/>
      <c r="G618" s="188"/>
      <c r="H618" s="186"/>
    </row>
    <row r="619" spans="2:8" s="55" customFormat="1" x14ac:dyDescent="0.3">
      <c r="B619" s="183"/>
      <c r="C619" s="184"/>
      <c r="D619" s="184"/>
      <c r="E619" s="183"/>
      <c r="F619" s="184"/>
      <c r="G619" s="188"/>
      <c r="H619" s="186"/>
    </row>
    <row r="620" spans="2:8" s="55" customFormat="1" x14ac:dyDescent="0.3">
      <c r="B620" s="183"/>
      <c r="C620" s="184"/>
      <c r="D620" s="184"/>
      <c r="E620" s="183"/>
      <c r="F620" s="184"/>
      <c r="G620" s="188"/>
      <c r="H620" s="186"/>
    </row>
    <row r="621" spans="2:8" s="55" customFormat="1" x14ac:dyDescent="0.3">
      <c r="B621" s="183"/>
      <c r="C621" s="184"/>
      <c r="D621" s="184"/>
      <c r="E621" s="183"/>
      <c r="F621" s="184"/>
      <c r="G621" s="188"/>
      <c r="H621" s="186"/>
    </row>
    <row r="622" spans="2:8" s="55" customFormat="1" x14ac:dyDescent="0.3">
      <c r="B622" s="183"/>
      <c r="C622" s="184"/>
      <c r="D622" s="184"/>
      <c r="E622" s="183"/>
      <c r="F622" s="184"/>
      <c r="G622" s="188"/>
      <c r="H622" s="186"/>
    </row>
    <row r="623" spans="2:8" s="55" customFormat="1" x14ac:dyDescent="0.3">
      <c r="B623" s="183"/>
      <c r="C623" s="184"/>
      <c r="D623" s="184"/>
      <c r="E623" s="183"/>
      <c r="F623" s="184"/>
      <c r="G623" s="188"/>
      <c r="H623" s="186"/>
    </row>
    <row r="624" spans="2:8" s="55" customFormat="1" x14ac:dyDescent="0.3">
      <c r="B624" s="183"/>
      <c r="C624" s="184"/>
      <c r="D624" s="184"/>
      <c r="E624" s="183"/>
      <c r="F624" s="184"/>
      <c r="G624" s="188"/>
      <c r="H624" s="186"/>
    </row>
    <row r="625" spans="2:8" s="55" customFormat="1" x14ac:dyDescent="0.3">
      <c r="B625" s="183"/>
      <c r="C625" s="184"/>
      <c r="D625" s="184"/>
      <c r="E625" s="183"/>
      <c r="F625" s="184"/>
      <c r="G625" s="188"/>
      <c r="H625" s="186"/>
    </row>
    <row r="626" spans="2:8" s="55" customFormat="1" x14ac:dyDescent="0.3">
      <c r="B626" s="183"/>
      <c r="C626" s="184"/>
      <c r="D626" s="184"/>
      <c r="E626" s="183"/>
      <c r="F626" s="184"/>
      <c r="G626" s="188"/>
      <c r="H626" s="186"/>
    </row>
    <row r="627" spans="2:8" s="55" customFormat="1" x14ac:dyDescent="0.3">
      <c r="B627" s="183"/>
      <c r="C627" s="184"/>
      <c r="D627" s="184"/>
      <c r="E627" s="183"/>
      <c r="F627" s="184"/>
      <c r="G627" s="188"/>
      <c r="H627" s="186"/>
    </row>
    <row r="628" spans="2:8" s="55" customFormat="1" x14ac:dyDescent="0.3">
      <c r="B628" s="183"/>
      <c r="C628" s="184"/>
      <c r="D628" s="184"/>
      <c r="E628" s="183"/>
      <c r="F628" s="184"/>
      <c r="G628" s="188"/>
      <c r="H628" s="186"/>
    </row>
    <row r="629" spans="2:8" s="55" customFormat="1" x14ac:dyDescent="0.3">
      <c r="B629" s="183"/>
      <c r="C629" s="184"/>
      <c r="D629" s="184"/>
      <c r="E629" s="183"/>
      <c r="F629" s="184"/>
      <c r="G629" s="188"/>
      <c r="H629" s="186"/>
    </row>
    <row r="630" spans="2:8" s="55" customFormat="1" x14ac:dyDescent="0.3">
      <c r="B630" s="183"/>
      <c r="C630" s="184"/>
      <c r="D630" s="184"/>
      <c r="E630" s="183"/>
      <c r="F630" s="184"/>
      <c r="G630" s="188"/>
      <c r="H630" s="186"/>
    </row>
    <row r="631" spans="2:8" s="55" customFormat="1" x14ac:dyDescent="0.3">
      <c r="B631" s="183"/>
      <c r="C631" s="184"/>
      <c r="D631" s="184"/>
      <c r="E631" s="183"/>
      <c r="F631" s="184"/>
      <c r="G631" s="188"/>
      <c r="H631" s="186"/>
    </row>
    <row r="632" spans="2:8" s="55" customFormat="1" x14ac:dyDescent="0.3">
      <c r="B632" s="183"/>
      <c r="C632" s="184"/>
      <c r="D632" s="184"/>
      <c r="E632" s="183"/>
      <c r="F632" s="184"/>
      <c r="G632" s="188"/>
      <c r="H632" s="186"/>
    </row>
    <row r="633" spans="2:8" s="55" customFormat="1" x14ac:dyDescent="0.3">
      <c r="B633" s="183"/>
      <c r="C633" s="184"/>
      <c r="D633" s="184"/>
      <c r="E633" s="183"/>
      <c r="F633" s="184"/>
      <c r="G633" s="188"/>
      <c r="H633" s="186"/>
    </row>
    <row r="634" spans="2:8" s="55" customFormat="1" x14ac:dyDescent="0.3">
      <c r="B634" s="183"/>
      <c r="C634" s="184"/>
      <c r="D634" s="184"/>
      <c r="E634" s="183"/>
      <c r="F634" s="184"/>
      <c r="G634" s="188"/>
      <c r="H634" s="186"/>
    </row>
    <row r="635" spans="2:8" s="55" customFormat="1" x14ac:dyDescent="0.3">
      <c r="B635" s="183"/>
      <c r="C635" s="184"/>
      <c r="D635" s="184"/>
      <c r="E635" s="183"/>
      <c r="F635" s="184"/>
      <c r="G635" s="188"/>
      <c r="H635" s="186"/>
    </row>
    <row r="636" spans="2:8" s="55" customFormat="1" x14ac:dyDescent="0.3">
      <c r="B636" s="183"/>
      <c r="C636" s="184"/>
      <c r="D636" s="184"/>
      <c r="E636" s="183"/>
      <c r="F636" s="184"/>
      <c r="G636" s="188"/>
      <c r="H636" s="186"/>
    </row>
    <row r="637" spans="2:8" s="55" customFormat="1" x14ac:dyDescent="0.3">
      <c r="B637" s="183"/>
      <c r="C637" s="184"/>
      <c r="D637" s="184"/>
      <c r="E637" s="183"/>
      <c r="F637" s="184"/>
      <c r="G637" s="188"/>
      <c r="H637" s="186"/>
    </row>
    <row r="638" spans="2:8" s="55" customFormat="1" x14ac:dyDescent="0.3">
      <c r="B638" s="183"/>
      <c r="C638" s="184"/>
      <c r="D638" s="184"/>
      <c r="E638" s="183"/>
      <c r="F638" s="184"/>
      <c r="G638" s="188"/>
      <c r="H638" s="186"/>
    </row>
    <row r="639" spans="2:8" s="55" customFormat="1" x14ac:dyDescent="0.3">
      <c r="B639" s="183"/>
      <c r="C639" s="184"/>
      <c r="D639" s="184"/>
      <c r="E639" s="183"/>
      <c r="F639" s="184"/>
      <c r="G639" s="188"/>
      <c r="H639" s="186"/>
    </row>
    <row r="640" spans="2:8" s="55" customFormat="1" x14ac:dyDescent="0.3">
      <c r="B640" s="183"/>
      <c r="C640" s="184"/>
      <c r="D640" s="184"/>
      <c r="E640" s="183"/>
      <c r="F640" s="184"/>
      <c r="G640" s="188"/>
      <c r="H640" s="186"/>
    </row>
    <row r="641" spans="2:8" s="55" customFormat="1" x14ac:dyDescent="0.3">
      <c r="B641" s="183"/>
      <c r="C641" s="184"/>
      <c r="D641" s="184"/>
      <c r="E641" s="183"/>
      <c r="F641" s="184"/>
      <c r="G641" s="188"/>
      <c r="H641" s="186"/>
    </row>
    <row r="642" spans="2:8" s="55" customFormat="1" x14ac:dyDescent="0.3">
      <c r="B642" s="183"/>
      <c r="C642" s="184"/>
      <c r="D642" s="184"/>
      <c r="E642" s="183"/>
      <c r="F642" s="184"/>
      <c r="G642" s="188"/>
      <c r="H642" s="186"/>
    </row>
    <row r="643" spans="2:8" s="55" customFormat="1" x14ac:dyDescent="0.3">
      <c r="B643" s="183"/>
      <c r="C643" s="184"/>
      <c r="D643" s="184"/>
      <c r="E643" s="183"/>
      <c r="F643" s="184"/>
      <c r="G643" s="188"/>
      <c r="H643" s="186"/>
    </row>
    <row r="644" spans="2:8" s="55" customFormat="1" x14ac:dyDescent="0.3">
      <c r="B644" s="183"/>
      <c r="C644" s="184"/>
      <c r="D644" s="184"/>
      <c r="E644" s="183"/>
      <c r="F644" s="184"/>
      <c r="G644" s="188"/>
      <c r="H644" s="186"/>
    </row>
    <row r="645" spans="2:8" s="55" customFormat="1" x14ac:dyDescent="0.3">
      <c r="B645" s="183"/>
      <c r="C645" s="184"/>
      <c r="D645" s="184"/>
      <c r="E645" s="183"/>
      <c r="F645" s="184"/>
      <c r="G645" s="188"/>
      <c r="H645" s="186"/>
    </row>
    <row r="646" spans="2:8" s="55" customFormat="1" x14ac:dyDescent="0.3">
      <c r="B646" s="183"/>
      <c r="C646" s="184"/>
      <c r="D646" s="184"/>
      <c r="E646" s="183"/>
      <c r="F646" s="184"/>
      <c r="G646" s="188"/>
      <c r="H646" s="186"/>
    </row>
    <row r="647" spans="2:8" s="55" customFormat="1" x14ac:dyDescent="0.3">
      <c r="B647" s="183"/>
      <c r="C647" s="184"/>
      <c r="D647" s="184"/>
      <c r="E647" s="183"/>
      <c r="F647" s="184"/>
      <c r="G647" s="188"/>
      <c r="H647" s="186"/>
    </row>
    <row r="648" spans="2:8" s="55" customFormat="1" x14ac:dyDescent="0.3">
      <c r="B648" s="183"/>
      <c r="C648" s="184"/>
      <c r="D648" s="184"/>
      <c r="E648" s="183"/>
      <c r="F648" s="184"/>
      <c r="G648" s="188"/>
      <c r="H648" s="186"/>
    </row>
    <row r="649" spans="2:8" s="55" customFormat="1" x14ac:dyDescent="0.3">
      <c r="B649" s="183"/>
      <c r="C649" s="184"/>
      <c r="D649" s="184"/>
      <c r="E649" s="183"/>
      <c r="F649" s="184"/>
      <c r="G649" s="188"/>
      <c r="H649" s="186"/>
    </row>
    <row r="650" spans="2:8" s="55" customFormat="1" x14ac:dyDescent="0.3">
      <c r="B650" s="183"/>
      <c r="C650" s="184"/>
      <c r="D650" s="184"/>
      <c r="E650" s="183"/>
      <c r="F650" s="184"/>
      <c r="G650" s="188"/>
      <c r="H650" s="186"/>
    </row>
    <row r="651" spans="2:8" s="55" customFormat="1" x14ac:dyDescent="0.3">
      <c r="B651" s="183"/>
      <c r="C651" s="184"/>
      <c r="D651" s="184"/>
      <c r="E651" s="183"/>
      <c r="F651" s="184"/>
      <c r="G651" s="188"/>
      <c r="H651" s="186"/>
    </row>
    <row r="652" spans="2:8" s="55" customFormat="1" x14ac:dyDescent="0.3">
      <c r="B652" s="183"/>
      <c r="C652" s="184"/>
      <c r="D652" s="184"/>
      <c r="E652" s="183"/>
      <c r="F652" s="184"/>
      <c r="G652" s="188"/>
      <c r="H652" s="186"/>
    </row>
    <row r="653" spans="2:8" s="55" customFormat="1" x14ac:dyDescent="0.3">
      <c r="B653" s="183"/>
      <c r="C653" s="184"/>
      <c r="D653" s="184"/>
      <c r="E653" s="183"/>
      <c r="F653" s="184"/>
      <c r="G653" s="188"/>
      <c r="H653" s="186"/>
    </row>
    <row r="654" spans="2:8" s="55" customFormat="1" x14ac:dyDescent="0.3">
      <c r="B654" s="183"/>
      <c r="C654" s="184"/>
      <c r="D654" s="184"/>
      <c r="E654" s="183"/>
      <c r="F654" s="184"/>
      <c r="G654" s="188"/>
      <c r="H654" s="186"/>
    </row>
    <row r="655" spans="2:8" s="55" customFormat="1" x14ac:dyDescent="0.3">
      <c r="B655" s="183"/>
      <c r="C655" s="184"/>
      <c r="D655" s="184"/>
      <c r="E655" s="183"/>
      <c r="F655" s="184"/>
      <c r="G655" s="188"/>
      <c r="H655" s="186"/>
    </row>
    <row r="656" spans="2:8" s="55" customFormat="1" x14ac:dyDescent="0.3">
      <c r="B656" s="183"/>
      <c r="C656" s="184"/>
      <c r="D656" s="184"/>
      <c r="E656" s="183"/>
      <c r="F656" s="184"/>
      <c r="G656" s="188"/>
      <c r="H656" s="186"/>
    </row>
    <row r="657" spans="2:8" s="55" customFormat="1" x14ac:dyDescent="0.3">
      <c r="B657" s="183"/>
      <c r="C657" s="184"/>
      <c r="D657" s="184"/>
      <c r="E657" s="183"/>
      <c r="F657" s="184"/>
      <c r="G657" s="188"/>
      <c r="H657" s="186"/>
    </row>
    <row r="658" spans="2:8" s="55" customFormat="1" x14ac:dyDescent="0.3">
      <c r="B658" s="183"/>
      <c r="C658" s="184"/>
      <c r="D658" s="184"/>
      <c r="E658" s="183"/>
      <c r="F658" s="184"/>
      <c r="G658" s="188"/>
      <c r="H658" s="186"/>
    </row>
    <row r="659" spans="2:8" s="55" customFormat="1" x14ac:dyDescent="0.3">
      <c r="B659" s="183"/>
      <c r="C659" s="184"/>
      <c r="D659" s="184"/>
      <c r="E659" s="183"/>
      <c r="F659" s="184"/>
      <c r="G659" s="188"/>
      <c r="H659" s="186"/>
    </row>
    <row r="660" spans="2:8" s="55" customFormat="1" x14ac:dyDescent="0.3">
      <c r="B660" s="183"/>
      <c r="C660" s="184"/>
      <c r="D660" s="184"/>
      <c r="E660" s="183"/>
      <c r="F660" s="184"/>
      <c r="G660" s="188"/>
      <c r="H660" s="186"/>
    </row>
    <row r="661" spans="2:8" s="55" customFormat="1" x14ac:dyDescent="0.3">
      <c r="B661" s="183"/>
      <c r="C661" s="184"/>
      <c r="D661" s="184"/>
      <c r="E661" s="183"/>
      <c r="F661" s="184"/>
      <c r="G661" s="188"/>
      <c r="H661" s="186"/>
    </row>
    <row r="662" spans="2:8" s="55" customFormat="1" x14ac:dyDescent="0.3">
      <c r="B662" s="183"/>
      <c r="C662" s="184"/>
      <c r="D662" s="184"/>
      <c r="E662" s="183"/>
      <c r="F662" s="184"/>
      <c r="G662" s="188"/>
      <c r="H662" s="186"/>
    </row>
    <row r="663" spans="2:8" s="55" customFormat="1" x14ac:dyDescent="0.3">
      <c r="B663" s="183"/>
      <c r="C663" s="184"/>
      <c r="D663" s="184"/>
      <c r="E663" s="183"/>
      <c r="F663" s="184"/>
      <c r="G663" s="188"/>
      <c r="H663" s="186"/>
    </row>
    <row r="664" spans="2:8" s="55" customFormat="1" x14ac:dyDescent="0.3">
      <c r="B664" s="183"/>
      <c r="C664" s="184"/>
      <c r="D664" s="184"/>
      <c r="E664" s="183"/>
      <c r="F664" s="184"/>
      <c r="G664" s="188"/>
      <c r="H664" s="186"/>
    </row>
    <row r="665" spans="2:8" s="55" customFormat="1" x14ac:dyDescent="0.3">
      <c r="B665" s="183"/>
      <c r="C665" s="184"/>
      <c r="D665" s="184"/>
      <c r="E665" s="183"/>
      <c r="F665" s="184"/>
      <c r="G665" s="188"/>
      <c r="H665" s="186"/>
    </row>
    <row r="666" spans="2:8" s="55" customFormat="1" x14ac:dyDescent="0.3">
      <c r="B666" s="183"/>
      <c r="C666" s="184"/>
      <c r="D666" s="184"/>
      <c r="E666" s="183"/>
      <c r="F666" s="184"/>
      <c r="G666" s="188"/>
      <c r="H666" s="186"/>
    </row>
    <row r="667" spans="2:8" s="55" customFormat="1" x14ac:dyDescent="0.3">
      <c r="B667" s="183"/>
      <c r="C667" s="184"/>
      <c r="D667" s="184"/>
      <c r="E667" s="183"/>
      <c r="F667" s="184"/>
      <c r="G667" s="188"/>
      <c r="H667" s="186"/>
    </row>
    <row r="668" spans="2:8" s="55" customFormat="1" x14ac:dyDescent="0.3">
      <c r="B668" s="183"/>
      <c r="C668" s="184"/>
      <c r="D668" s="184"/>
      <c r="E668" s="183"/>
      <c r="F668" s="184"/>
      <c r="G668" s="188"/>
      <c r="H668" s="186"/>
    </row>
    <row r="669" spans="2:8" s="55" customFormat="1" x14ac:dyDescent="0.3">
      <c r="B669" s="183"/>
      <c r="C669" s="184"/>
      <c r="D669" s="184"/>
      <c r="E669" s="183"/>
      <c r="F669" s="184"/>
      <c r="G669" s="188"/>
      <c r="H669" s="186"/>
    </row>
    <row r="670" spans="2:8" s="55" customFormat="1" x14ac:dyDescent="0.3">
      <c r="B670" s="183"/>
      <c r="C670" s="184"/>
      <c r="D670" s="184"/>
      <c r="E670" s="183"/>
      <c r="F670" s="184"/>
      <c r="G670" s="188"/>
      <c r="H670" s="186"/>
    </row>
    <row r="671" spans="2:8" s="55" customFormat="1" x14ac:dyDescent="0.3">
      <c r="B671" s="183"/>
      <c r="C671" s="184"/>
      <c r="D671" s="184"/>
      <c r="E671" s="183"/>
      <c r="F671" s="184"/>
      <c r="G671" s="188"/>
      <c r="H671" s="186"/>
    </row>
    <row r="672" spans="2:8" s="55" customFormat="1" x14ac:dyDescent="0.3">
      <c r="B672" s="183"/>
      <c r="C672" s="184"/>
      <c r="D672" s="184"/>
      <c r="E672" s="183"/>
      <c r="F672" s="184"/>
      <c r="G672" s="188"/>
      <c r="H672" s="186"/>
    </row>
    <row r="673" spans="2:8" s="55" customFormat="1" x14ac:dyDescent="0.3">
      <c r="B673" s="183"/>
      <c r="C673" s="184"/>
      <c r="D673" s="184"/>
      <c r="E673" s="183"/>
      <c r="F673" s="184"/>
      <c r="G673" s="188"/>
      <c r="H673" s="186"/>
    </row>
    <row r="674" spans="2:8" s="55" customFormat="1" x14ac:dyDescent="0.3">
      <c r="B674" s="183"/>
      <c r="C674" s="184"/>
      <c r="D674" s="184"/>
      <c r="E674" s="183"/>
      <c r="F674" s="184"/>
      <c r="G674" s="188"/>
      <c r="H674" s="186"/>
    </row>
    <row r="675" spans="2:8" s="55" customFormat="1" x14ac:dyDescent="0.3">
      <c r="B675" s="183"/>
      <c r="C675" s="184"/>
      <c r="D675" s="184"/>
      <c r="E675" s="183"/>
      <c r="F675" s="184"/>
      <c r="G675" s="188"/>
      <c r="H675" s="186"/>
    </row>
    <row r="676" spans="2:8" s="55" customFormat="1" x14ac:dyDescent="0.3">
      <c r="B676" s="183"/>
      <c r="C676" s="184"/>
      <c r="D676" s="184"/>
      <c r="E676" s="183"/>
      <c r="F676" s="184"/>
      <c r="G676" s="188"/>
      <c r="H676" s="186"/>
    </row>
    <row r="677" spans="2:8" s="55" customFormat="1" x14ac:dyDescent="0.3">
      <c r="B677" s="183"/>
      <c r="C677" s="184"/>
      <c r="D677" s="184"/>
      <c r="E677" s="183"/>
      <c r="F677" s="184"/>
      <c r="G677" s="188"/>
      <c r="H677" s="186"/>
    </row>
    <row r="678" spans="2:8" s="55" customFormat="1" x14ac:dyDescent="0.3">
      <c r="B678" s="183"/>
      <c r="C678" s="184"/>
      <c r="D678" s="184"/>
      <c r="E678" s="183"/>
      <c r="F678" s="184"/>
      <c r="G678" s="188"/>
      <c r="H678" s="186"/>
    </row>
    <row r="679" spans="2:8" s="55" customFormat="1" x14ac:dyDescent="0.3">
      <c r="B679" s="183"/>
      <c r="C679" s="184"/>
      <c r="D679" s="184"/>
      <c r="E679" s="183"/>
      <c r="F679" s="184"/>
      <c r="G679" s="188"/>
      <c r="H679" s="186"/>
    </row>
    <row r="680" spans="2:8" s="55" customFormat="1" x14ac:dyDescent="0.3">
      <c r="B680" s="183"/>
      <c r="C680" s="184"/>
      <c r="D680" s="184"/>
      <c r="E680" s="183"/>
      <c r="F680" s="184"/>
      <c r="G680" s="188"/>
      <c r="H680" s="186"/>
    </row>
    <row r="681" spans="2:8" s="55" customFormat="1" x14ac:dyDescent="0.3">
      <c r="B681" s="183"/>
      <c r="C681" s="184"/>
      <c r="D681" s="184"/>
      <c r="E681" s="183"/>
      <c r="F681" s="184"/>
      <c r="G681" s="188"/>
      <c r="H681" s="186"/>
    </row>
    <row r="682" spans="2:8" s="55" customFormat="1" x14ac:dyDescent="0.3">
      <c r="B682" s="183"/>
      <c r="C682" s="184"/>
      <c r="D682" s="184"/>
      <c r="E682" s="183"/>
      <c r="F682" s="184"/>
      <c r="G682" s="188"/>
      <c r="H682" s="186"/>
    </row>
    <row r="683" spans="2:8" s="55" customFormat="1" x14ac:dyDescent="0.3">
      <c r="B683" s="183"/>
      <c r="C683" s="184"/>
      <c r="D683" s="184"/>
      <c r="E683" s="183"/>
      <c r="F683" s="184"/>
      <c r="G683" s="188"/>
      <c r="H683" s="186"/>
    </row>
    <row r="684" spans="2:8" s="55" customFormat="1" x14ac:dyDescent="0.3">
      <c r="B684" s="183"/>
      <c r="C684" s="184"/>
      <c r="D684" s="184"/>
      <c r="E684" s="183"/>
      <c r="F684" s="184"/>
      <c r="G684" s="188"/>
      <c r="H684" s="186"/>
    </row>
    <row r="685" spans="2:8" s="55" customFormat="1" x14ac:dyDescent="0.3">
      <c r="B685" s="183"/>
      <c r="C685" s="184"/>
      <c r="D685" s="184"/>
      <c r="E685" s="183"/>
      <c r="F685" s="184"/>
      <c r="G685" s="188"/>
      <c r="H685" s="186"/>
    </row>
    <row r="686" spans="2:8" s="55" customFormat="1" x14ac:dyDescent="0.3">
      <c r="B686" s="183"/>
      <c r="C686" s="184"/>
      <c r="D686" s="184"/>
      <c r="E686" s="183"/>
      <c r="F686" s="184"/>
      <c r="G686" s="188"/>
      <c r="H686" s="186"/>
    </row>
    <row r="687" spans="2:8" s="55" customFormat="1" x14ac:dyDescent="0.3">
      <c r="B687" s="183"/>
      <c r="C687" s="184"/>
      <c r="D687" s="184"/>
      <c r="E687" s="183"/>
      <c r="F687" s="184"/>
      <c r="G687" s="188"/>
      <c r="H687" s="186"/>
    </row>
    <row r="688" spans="2:8" s="55" customFormat="1" x14ac:dyDescent="0.3">
      <c r="B688" s="183"/>
      <c r="C688" s="184"/>
      <c r="D688" s="184"/>
      <c r="E688" s="183"/>
      <c r="F688" s="184"/>
      <c r="G688" s="188"/>
      <c r="H688" s="186"/>
    </row>
    <row r="689" spans="2:8" s="55" customFormat="1" x14ac:dyDescent="0.3">
      <c r="B689" s="183"/>
      <c r="C689" s="184"/>
      <c r="D689" s="184"/>
      <c r="E689" s="183"/>
      <c r="F689" s="184"/>
      <c r="G689" s="188"/>
      <c r="H689" s="186"/>
    </row>
    <row r="690" spans="2:8" s="55" customFormat="1" x14ac:dyDescent="0.3">
      <c r="B690" s="183"/>
      <c r="C690" s="184"/>
      <c r="D690" s="184"/>
      <c r="E690" s="183"/>
      <c r="F690" s="184"/>
      <c r="G690" s="188"/>
      <c r="H690" s="186"/>
    </row>
    <row r="691" spans="2:8" s="55" customFormat="1" x14ac:dyDescent="0.3">
      <c r="B691" s="183"/>
      <c r="C691" s="184"/>
      <c r="D691" s="184"/>
      <c r="E691" s="183"/>
      <c r="F691" s="184"/>
      <c r="G691" s="188"/>
      <c r="H691" s="186"/>
    </row>
    <row r="692" spans="2:8" s="55" customFormat="1" x14ac:dyDescent="0.3">
      <c r="B692" s="183"/>
      <c r="C692" s="184"/>
      <c r="D692" s="184"/>
      <c r="E692" s="183"/>
      <c r="F692" s="184"/>
      <c r="G692" s="188"/>
      <c r="H692" s="186"/>
    </row>
    <row r="693" spans="2:8" s="55" customFormat="1" x14ac:dyDescent="0.3">
      <c r="B693" s="183"/>
      <c r="C693" s="184"/>
      <c r="D693" s="184"/>
      <c r="E693" s="183"/>
      <c r="F693" s="184"/>
      <c r="G693" s="188"/>
      <c r="H693" s="186"/>
    </row>
    <row r="694" spans="2:8" s="55" customFormat="1" x14ac:dyDescent="0.3">
      <c r="B694" s="183"/>
      <c r="C694" s="184"/>
      <c r="D694" s="184"/>
      <c r="E694" s="183"/>
      <c r="F694" s="184"/>
      <c r="G694" s="188"/>
      <c r="H694" s="186"/>
    </row>
  </sheetData>
  <autoFilter ref="D1:D603" xr:uid="{2625167F-A6F3-4F14-891E-628B4D84F0CF}"/>
  <mergeCells count="15">
    <mergeCell ref="H550:H551"/>
    <mergeCell ref="H546:H549"/>
    <mergeCell ref="H388:H389"/>
    <mergeCell ref="H403:H404"/>
    <mergeCell ref="H405:H406"/>
    <mergeCell ref="B3:D3"/>
    <mergeCell ref="D11:D12"/>
    <mergeCell ref="A82:A83"/>
    <mergeCell ref="A2:H2"/>
    <mergeCell ref="E3:F3"/>
    <mergeCell ref="G3:G4"/>
    <mergeCell ref="H3:H4"/>
    <mergeCell ref="A3:A4"/>
    <mergeCell ref="H16:H17"/>
    <mergeCell ref="G16:G17"/>
  </mergeCells>
  <hyperlinks>
    <hyperlink ref="H6" r:id="rId1" xr:uid="{00000000-0004-0000-0000-000000000000}"/>
    <hyperlink ref="H8" r:id="rId2" xr:uid="{00000000-0004-0000-0000-000001000000}"/>
    <hyperlink ref="H13" r:id="rId3" xr:uid="{00000000-0004-0000-0000-000002000000}"/>
    <hyperlink ref="H14" r:id="rId4" xr:uid="{00000000-0004-0000-0000-000003000000}"/>
    <hyperlink ref="H12" r:id="rId5" display="Информация ОФКО_Нарбаев М.Т. (от 15.09.25)" xr:uid="{00000000-0004-0000-0000-000004000000}"/>
    <hyperlink ref="H11" r:id="rId6" xr:uid="{00000000-0004-0000-0000-000005000000}"/>
    <hyperlink ref="H168" r:id="rId7" xr:uid="{00000000-0004-0000-0000-000006000000}"/>
    <hyperlink ref="H170" r:id="rId8" xr:uid="{00000000-0004-0000-0000-000007000000}"/>
    <hyperlink ref="H173" r:id="rId9" xr:uid="{00000000-0004-0000-0000-000008000000}"/>
    <hyperlink ref="H589" r:id="rId10" xr:uid="{00000000-0004-0000-0000-000009000000}"/>
    <hyperlink ref="H325" r:id="rId11" xr:uid="{00000000-0004-0000-0000-00000A000000}"/>
    <hyperlink ref="H373" r:id="rId12" xr:uid="{00000000-0004-0000-0000-00000B000000}"/>
    <hyperlink ref="H476" r:id="rId13" xr:uid="{00000000-0004-0000-0000-00000C000000}"/>
    <hyperlink ref="H496" r:id="rId14" xr:uid="{00000000-0004-0000-0000-00000D000000}"/>
    <hyperlink ref="H475" r:id="rId15" xr:uid="{00000000-0004-0000-0000-00000E000000}"/>
    <hyperlink ref="H10" r:id="rId16" xr:uid="{00000000-0004-0000-0000-00000F000000}"/>
    <hyperlink ref="H492" r:id="rId17" xr:uid="{00000000-0004-0000-0000-000010000000}"/>
    <hyperlink ref="H502" r:id="rId18" xr:uid="{00000000-0004-0000-0000-000011000000}"/>
    <hyperlink ref="H334" r:id="rId19" xr:uid="{00000000-0004-0000-0000-000012000000}"/>
    <hyperlink ref="H163" r:id="rId20" xr:uid="{00000000-0004-0000-0000-000013000000}"/>
    <hyperlink ref="H213" r:id="rId21" xr:uid="{00000000-0004-0000-0000-000014000000}"/>
    <hyperlink ref="H505" r:id="rId22" xr:uid="{36134D51-76B0-4AC4-98F3-59A7388812F5}"/>
    <hyperlink ref="H478" r:id="rId23" xr:uid="{47415189-F631-4E57-87BA-B1910F5B1BEB}"/>
    <hyperlink ref="H479" r:id="rId24" xr:uid="{F9ED97DF-C0B0-4F6B-9043-047DE4786258}"/>
    <hyperlink ref="H481" r:id="rId25" xr:uid="{0BCBAE7B-DC91-435E-86FF-4156A7377402}"/>
    <hyperlink ref="H483" r:id="rId26" xr:uid="{EAF41C0C-F35E-4D2E-B79A-B5A549386CFE}"/>
    <hyperlink ref="H484" r:id="rId27" xr:uid="{4F9ADE09-A632-4B41-A199-43310496931B}"/>
    <hyperlink ref="H485" r:id="rId28" xr:uid="{E76E6E04-A162-4A4C-9E61-737FC4C04CAB}"/>
    <hyperlink ref="H488" r:id="rId29" xr:uid="{847538C7-E316-47C4-A237-A366DA7AD213}"/>
    <hyperlink ref="H489" r:id="rId30" xr:uid="{602C28E4-89B3-48EF-83CE-A9FF4010F067}"/>
    <hyperlink ref="H490" r:id="rId31" xr:uid="{45FAFD33-5933-4B88-B285-5DA238E66BFD}"/>
    <hyperlink ref="H504" r:id="rId32" xr:uid="{CAF6CC58-A105-4F82-8F02-F2CF489FF330}"/>
    <hyperlink ref="H491" r:id="rId33" display="https://www.facebook.com/share/v/19ppUjJpQJ/                                                                                                      " xr:uid="{E4421F50-4E57-4C83-89E0-DF5910B81F38}"/>
    <hyperlink ref="H501" r:id="rId34" xr:uid="{0AF71FA6-1D16-42A2-AF71-13A60FCFF771}"/>
    <hyperlink ref="H21" r:id="rId35" xr:uid="{5069DD07-4C4C-405F-A310-99E64B92AAA1}"/>
    <hyperlink ref="H461" r:id="rId36" xr:uid="{0B866F81-78F3-4BAC-93E8-5C8D75B12F09}"/>
    <hyperlink ref="H460" r:id="rId37" xr:uid="{CD52616D-1739-4A80-B848-0B539B309D8E}"/>
    <hyperlink ref="H473" r:id="rId38" xr:uid="{1EDACEBA-B3A6-4B00-9EE7-DEBD20E9A529}"/>
  </hyperlinks>
  <pageMargins left="0.51181102362204722" right="0.51181102362204722" top="0.55118110236220474" bottom="0.55118110236220474" header="0.31496062992125984" footer="0.31496062992125984"/>
  <pageSetup paperSize="9" orientation="landscape" r:id="rId3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E290C42A34FF4F9C78B6E8B63B4663" ma:contentTypeVersion="15" ma:contentTypeDescription="Create a new document." ma:contentTypeScope="" ma:versionID="957d9e4b21feef7bb36bd5163298746b">
  <xsd:schema xmlns:xsd="http://www.w3.org/2001/XMLSchema" xmlns:xs="http://www.w3.org/2001/XMLSchema" xmlns:p="http://schemas.microsoft.com/office/2006/metadata/properties" xmlns:ns3="dfe7c5b8-ffb5-448d-bb9c-3576588ea363" xmlns:ns4="86463ef7-cdce-4cee-84b4-cc8810955e52" targetNamespace="http://schemas.microsoft.com/office/2006/metadata/properties" ma:root="true" ma:fieldsID="db5fa19f4a5cdb4242a0452816218a5f" ns3:_="" ns4:_="">
    <xsd:import namespace="dfe7c5b8-ffb5-448d-bb9c-3576588ea363"/>
    <xsd:import namespace="86463ef7-cdce-4cee-84b4-cc8810955e5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ObjectDetectorVersions" minOccurs="0"/>
                <xsd:element ref="ns4:MediaServiceSystemTags" minOccurs="0"/>
                <xsd:element ref="ns4:MediaServiceSearchPropertie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e7c5b8-ffb5-448d-bb9c-3576588ea36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463ef7-cdce-4cee-84b4-cc8810955e5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6463ef7-cdce-4cee-84b4-cc8810955e52" xsi:nil="true"/>
  </documentManagement>
</p:properties>
</file>

<file path=customXml/itemProps1.xml><?xml version="1.0" encoding="utf-8"?>
<ds:datastoreItem xmlns:ds="http://schemas.openxmlformats.org/officeDocument/2006/customXml" ds:itemID="{326A5301-E5CF-492B-AED4-6AFCD9FC0F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e7c5b8-ffb5-448d-bb9c-3576588ea363"/>
    <ds:schemaRef ds:uri="86463ef7-cdce-4cee-84b4-cc8810955e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69D78E-5B0B-448A-AB6B-1E4DC2B986B7}">
  <ds:schemaRefs>
    <ds:schemaRef ds:uri="http://schemas.microsoft.com/sharepoint/v3/contenttype/forms"/>
  </ds:schemaRefs>
</ds:datastoreItem>
</file>

<file path=customXml/itemProps3.xml><?xml version="1.0" encoding="utf-8"?>
<ds:datastoreItem xmlns:ds="http://schemas.openxmlformats.org/officeDocument/2006/customXml" ds:itemID="{EDCBCA8A-AB90-415A-A745-A27A3569A3EA}">
  <ds:schemaRefs>
    <ds:schemaRef ds:uri="http://www.w3.org/XML/1998/namespace"/>
    <ds:schemaRef ds:uri="http://schemas.microsoft.com/office/2006/metadata/properties"/>
    <ds:schemaRef ds:uri="86463ef7-cdce-4cee-84b4-cc8810955e52"/>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dfe7c5b8-ffb5-448d-bb9c-3576588ea36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87</vt:i4>
      </vt:variant>
    </vt:vector>
  </HeadingPairs>
  <TitlesOfParts>
    <vt:vector size="88" baseType="lpstr">
      <vt:lpstr>Лист1</vt:lpstr>
      <vt:lpstr>Лист1!_Hlk103335876</vt:lpstr>
      <vt:lpstr>Лист1!_Hlk103847567</vt:lpstr>
      <vt:lpstr>Лист1!_Hlk105493468</vt:lpstr>
      <vt:lpstr>Лист1!_Hlk107821554</vt:lpstr>
      <vt:lpstr>Лист1!_Hlk115440079</vt:lpstr>
      <vt:lpstr>Лист1!_Hlk115449848</vt:lpstr>
      <vt:lpstr>Лист1!_Hlk115771701</vt:lpstr>
      <vt:lpstr>Лист1!_Hlk115874134</vt:lpstr>
      <vt:lpstr>Лист1!_Hlk116306021</vt:lpstr>
      <vt:lpstr>Лист1!_Hlk116376846</vt:lpstr>
      <vt:lpstr>Лист1!_Hlk116378103</vt:lpstr>
      <vt:lpstr>Лист1!_Hlk117590019</vt:lpstr>
      <vt:lpstr>Лист1!_Hlk117593256</vt:lpstr>
      <vt:lpstr>Лист1!_Hlk117593994</vt:lpstr>
      <vt:lpstr>Лист1!_Hlk130911067</vt:lpstr>
      <vt:lpstr>Лист1!_Hlk132813271</vt:lpstr>
      <vt:lpstr>Лист1!_Hlk148951001</vt:lpstr>
      <vt:lpstr>Лист1!_Hlk149814040</vt:lpstr>
      <vt:lpstr>Лист1!_Hlk151385991</vt:lpstr>
      <vt:lpstr>Лист1!_Hlk152851251</vt:lpstr>
      <vt:lpstr>Лист1!_Hlk152852289</vt:lpstr>
      <vt:lpstr>Лист1!_Hlk152853461</vt:lpstr>
      <vt:lpstr>Лист1!_Hlk153446430</vt:lpstr>
      <vt:lpstr>Лист1!_Hlk153446476</vt:lpstr>
      <vt:lpstr>Лист1!_Hlk153548595</vt:lpstr>
      <vt:lpstr>Лист1!_Hlk156312225</vt:lpstr>
      <vt:lpstr>Лист1!_Hlk156312933</vt:lpstr>
      <vt:lpstr>Лист1!_Hlk157526644</vt:lpstr>
      <vt:lpstr>Лист1!_Hlk159763385</vt:lpstr>
      <vt:lpstr>Лист1!_Hlk160528733</vt:lpstr>
      <vt:lpstr>Лист1!_Hlk160530817</vt:lpstr>
      <vt:lpstr>Лист1!_Hlk161664277</vt:lpstr>
      <vt:lpstr>Лист1!_Hlk162599989</vt:lpstr>
      <vt:lpstr>Лист1!_Hlk162879298</vt:lpstr>
      <vt:lpstr>Лист1!_Hlk162879796</vt:lpstr>
      <vt:lpstr>Лист1!_Hlk162879868</vt:lpstr>
      <vt:lpstr>Лист1!_Hlk163047096</vt:lpstr>
      <vt:lpstr>Лист1!_Hlk163049393</vt:lpstr>
      <vt:lpstr>Лист1!_Hlk163049991</vt:lpstr>
      <vt:lpstr>Лист1!_Hlk163050948</vt:lpstr>
      <vt:lpstr>Лист1!_Hlk163815528</vt:lpstr>
      <vt:lpstr>Лист1!_Hlk163816680</vt:lpstr>
      <vt:lpstr>Лист1!_Hlk163816696</vt:lpstr>
      <vt:lpstr>Лист1!_Hlk164090798</vt:lpstr>
      <vt:lpstr>Лист1!_Hlk164090846</vt:lpstr>
      <vt:lpstr>Лист1!_Hlk164091685</vt:lpstr>
      <vt:lpstr>Лист1!_Hlk165301762</vt:lpstr>
      <vt:lpstr>Лист1!_Hlk167094546</vt:lpstr>
      <vt:lpstr>Лист1!_Hlk167286688</vt:lpstr>
      <vt:lpstr>Лист1!_Hlk167287943</vt:lpstr>
      <vt:lpstr>Лист1!_Hlk167288818</vt:lpstr>
      <vt:lpstr>Лист1!_Hlk167289918</vt:lpstr>
      <vt:lpstr>Лист1!_Hlk167290528</vt:lpstr>
      <vt:lpstr>Лист1!_Hlk167444334</vt:lpstr>
      <vt:lpstr>Лист1!_Hlk167713700</vt:lpstr>
      <vt:lpstr>Лист1!_Hlk168670479</vt:lpstr>
      <vt:lpstr>Лист1!_Hlk172211391</vt:lpstr>
      <vt:lpstr>Лист1!_Hlk177577389</vt:lpstr>
      <vt:lpstr>Лист1!_Hlk177745486</vt:lpstr>
      <vt:lpstr>Лист1!_Hlk177746066</vt:lpstr>
      <vt:lpstr>Лист1!_Hlk178339890</vt:lpstr>
      <vt:lpstr>Лист1!_Hlk178340246</vt:lpstr>
      <vt:lpstr>Лист1!_Hlk181194606</vt:lpstr>
      <vt:lpstr>Лист1!_Hlk185497395</vt:lpstr>
      <vt:lpstr>Лист1!_Hlk186464967</vt:lpstr>
      <vt:lpstr>Лист1!_Hlk186465867</vt:lpstr>
      <vt:lpstr>Лист1!_Hlk186530673</vt:lpstr>
      <vt:lpstr>Лист1!_Hlk186531319</vt:lpstr>
      <vt:lpstr>Лист1!_Hlk186531648</vt:lpstr>
      <vt:lpstr>Лист1!_Hlk186532639</vt:lpstr>
      <vt:lpstr>Лист1!_Hlk186535878</vt:lpstr>
      <vt:lpstr>Лист1!_Hlk186536421</vt:lpstr>
      <vt:lpstr>Лист1!_Hlk186537805</vt:lpstr>
      <vt:lpstr>Лист1!_Hlk187072812</vt:lpstr>
      <vt:lpstr>Лист1!_Hlk187075867</vt:lpstr>
      <vt:lpstr>Лист1!_Hlk187075935</vt:lpstr>
      <vt:lpstr>Лист1!_Hlk187076449</vt:lpstr>
      <vt:lpstr>Лист1!_Hlk187242875</vt:lpstr>
      <vt:lpstr>Лист1!_Hlk187242906</vt:lpstr>
      <vt:lpstr>Лист1!_Hlk187244241</vt:lpstr>
      <vt:lpstr>Лист1!_Hlk187244261</vt:lpstr>
      <vt:lpstr>Лист1!_Hlk187244298</vt:lpstr>
      <vt:lpstr>Лист1!_Hlk187244313</vt:lpstr>
      <vt:lpstr>Лист1!_Hlk187244743</vt:lpstr>
      <vt:lpstr>Лист1!_Hlk187244756</vt:lpstr>
      <vt:lpstr>Лист1!_Hlk189144912</vt:lpstr>
      <vt:lpstr>Лист1!_Hlk206772934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Antonina Vlasova</cp:lastModifiedBy>
  <cp:lastPrinted>2024-08-23T11:50:00Z</cp:lastPrinted>
  <dcterms:created xsi:type="dcterms:W3CDTF">2021-12-06T08:21:57Z</dcterms:created>
  <dcterms:modified xsi:type="dcterms:W3CDTF">2026-04-28T11:27:51Z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0x01010025E290C42A34FF4F9C78B6E8B63B4663</vt:lpwstr>
  </property>
</Properties>
</file>